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https://qebo.sharepoint.com/sites/Consulting/Shared Documents/WB GFF/GFF RESULTS MONITORING/"/>
    </mc:Choice>
  </mc:AlternateContent>
  <xr:revisionPtr revIDLastSave="0" documentId="8_{1523CE76-E10F-42BA-A67C-BD874D6AFD6E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Indicator Template (English)" sheetId="7" r:id="rId1"/>
    <sheet name="Example (English)" sheetId="9" r:id="rId2"/>
    <sheet name="Modèle d'Indicateurs (Français)" sheetId="1" r:id="rId3"/>
    <sheet name="Exemple (Français)" sheetId="8" r:id="rId4"/>
    <sheet name="OLD Indicateurs vs Paquets" sheetId="6" state="hidden" r:id="rId5"/>
  </sheets>
  <definedNames>
    <definedName name="_xlnm._FilterDatabase" localSheetId="1" hidden="1">'Example (English)'!$A$2:$AO$16</definedName>
    <definedName name="_xlnm._FilterDatabase" localSheetId="0" hidden="1">'Indicator Template (English)'!$A$2:$AO$22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1" i="1" l="1"/>
  <c r="AB60" i="1"/>
  <c r="AB59" i="1"/>
  <c r="AB58" i="1"/>
  <c r="AB57" i="1"/>
  <c r="AB56" i="1"/>
  <c r="AB48" i="1"/>
  <c r="AB47" i="1"/>
  <c r="AB46" i="1"/>
  <c r="AB45" i="1"/>
  <c r="AB44" i="1"/>
  <c r="AB43" i="1"/>
  <c r="AB35" i="1"/>
  <c r="AB34" i="1"/>
  <c r="AB33" i="1"/>
  <c r="AB32" i="1"/>
  <c r="AB31" i="1"/>
  <c r="AB30" i="1"/>
  <c r="AB61" i="7"/>
  <c r="AB60" i="7"/>
  <c r="AB59" i="7"/>
  <c r="AB58" i="7"/>
  <c r="AB57" i="7"/>
  <c r="AB56" i="7"/>
  <c r="AB48" i="7"/>
  <c r="AB47" i="7"/>
  <c r="AB46" i="7"/>
  <c r="AB45" i="7"/>
  <c r="AB44" i="7"/>
  <c r="AB43" i="7"/>
  <c r="AB35" i="7"/>
  <c r="AB34" i="7"/>
  <c r="AB33" i="7"/>
  <c r="AB32" i="7"/>
  <c r="AB31" i="7"/>
  <c r="AB30" i="7"/>
  <c r="AB17" i="1"/>
  <c r="AB18" i="1"/>
  <c r="AB19" i="1"/>
  <c r="AB20" i="1"/>
  <c r="AB21" i="1"/>
  <c r="AB17" i="7"/>
  <c r="AB18" i="7"/>
  <c r="AB19" i="7"/>
  <c r="AB20" i="7"/>
  <c r="AB21" i="7"/>
  <c r="AB15" i="9"/>
  <c r="AB14" i="9"/>
  <c r="AB13" i="9"/>
  <c r="AB12" i="9"/>
  <c r="AB11" i="9"/>
  <c r="AB10" i="9"/>
  <c r="AB8" i="9"/>
  <c r="AB7" i="9"/>
  <c r="AB6" i="9"/>
  <c r="AB5" i="9"/>
  <c r="AB4" i="9"/>
  <c r="AB15" i="8"/>
  <c r="AB14" i="8"/>
  <c r="AB13" i="8"/>
  <c r="AB12" i="8"/>
  <c r="AB11" i="8"/>
  <c r="AB10" i="8"/>
  <c r="AB8" i="8"/>
  <c r="AB7" i="8"/>
  <c r="AB6" i="8"/>
  <c r="AB5" i="8"/>
  <c r="AB4" i="8"/>
  <c r="AB22" i="7"/>
  <c r="AB22" i="1"/>
</calcChain>
</file>

<file path=xl/sharedStrings.xml><?xml version="1.0" encoding="utf-8"?>
<sst xmlns="http://schemas.openxmlformats.org/spreadsheetml/2006/main" count="1464" uniqueCount="552">
  <si>
    <t>Progress on validating indicators (internal use only)</t>
  </si>
  <si>
    <t>Indicator</t>
  </si>
  <si>
    <t>Baseline</t>
  </si>
  <si>
    <t>Targets</t>
  </si>
  <si>
    <t>Niveau de Désagregation</t>
  </si>
  <si>
    <t>Data sources</t>
  </si>
  <si>
    <t>Alignment with other M&amp;E frameworks</t>
  </si>
  <si>
    <t>Alignment with other M&amp;E Frameworks and definitions (details)</t>
  </si>
  <si>
    <t>Prioritisation / Retain?</t>
  </si>
  <si>
    <t>Data source identified</t>
  </si>
  <si>
    <t>Aligned w other M&amp;E</t>
  </si>
  <si>
    <t>Baseline identified</t>
  </si>
  <si>
    <t>End target identified</t>
  </si>
  <si>
    <t>Annual 
targets</t>
  </si>
  <si>
    <r>
      <t xml:space="preserve">Theory of Change
</t>
    </r>
    <r>
      <rPr>
        <b/>
        <sz val="16"/>
        <color theme="0"/>
        <rFont val="Calibri (Body)"/>
      </rPr>
      <t>(Impact / Outcome / Output)</t>
    </r>
  </si>
  <si>
    <t>Indicator (short name)</t>
  </si>
  <si>
    <t>Type</t>
  </si>
  <si>
    <t>Indicator (full title)</t>
  </si>
  <si>
    <t>Definition</t>
  </si>
  <si>
    <t>Comments 
(red means unresolved)</t>
  </si>
  <si>
    <t>Source and date</t>
  </si>
  <si>
    <t>Value</t>
  </si>
  <si>
    <t>Methodology for 
generating targets</t>
  </si>
  <si>
    <t>National</t>
  </si>
  <si>
    <t>Régional</t>
  </si>
  <si>
    <t>District</t>
  </si>
  <si>
    <t>Formation sanitaire</t>
  </si>
  <si>
    <t>Autre désagregation</t>
  </si>
  <si>
    <t>Data source</t>
  </si>
  <si>
    <t>Frequency of measure</t>
  </si>
  <si>
    <r>
      <t xml:space="preserve">Source and frequency 
</t>
    </r>
    <r>
      <rPr>
        <sz val="16"/>
        <color theme="0"/>
        <rFont val="Calibri"/>
        <family val="2"/>
        <scheme val="minor"/>
      </rPr>
      <t>(calculated)</t>
    </r>
  </si>
  <si>
    <t>Disaggregations 
available/used</t>
  </si>
  <si>
    <t>Indicator owner (responsible for verifying data)</t>
  </si>
  <si>
    <t>Data supplier (responsible 
for supplying data)</t>
  </si>
  <si>
    <t>(summary)</t>
  </si>
  <si>
    <t>National Health Plan</t>
  </si>
  <si>
    <t>National RMNCAH-N Plan</t>
  </si>
  <si>
    <t>SDGs</t>
  </si>
  <si>
    <t>WHO
100 Indicators</t>
  </si>
  <si>
    <t>GFF global indicators</t>
  </si>
  <si>
    <t>WB Project</t>
  </si>
  <si>
    <t>Global Fund 
country M&amp;E</t>
  </si>
  <si>
    <t>GAVI 
country M&amp;E</t>
  </si>
  <si>
    <t>Add columns if necessary</t>
  </si>
  <si>
    <t>Impact Indicators</t>
  </si>
  <si>
    <t>Impact</t>
  </si>
  <si>
    <t>Outcome 1 : [Name of outcome (from Theory of Change)]</t>
  </si>
  <si>
    <t>Outcome 1: [Name of outcome]</t>
  </si>
  <si>
    <t>Outcome</t>
  </si>
  <si>
    <t></t>
  </si>
  <si>
    <t></t>
  </si>
  <si>
    <t>Outcome (proxy)</t>
  </si>
  <si>
    <t>Les FOSA publiques/outres (privés etc)</t>
  </si>
  <si>
    <t>Output 1.1: [Name of output]</t>
  </si>
  <si>
    <t>Output</t>
  </si>
  <si>
    <t>Output 1.2: [Name of output]</t>
  </si>
  <si>
    <t>Output 1.3: [Name of output]</t>
  </si>
  <si>
    <t>Output 1.4: [Name of output]</t>
  </si>
  <si>
    <t>Output 1.5: [Name of output]</t>
  </si>
  <si>
    <t>Output 1.6: [Name of output]</t>
  </si>
  <si>
    <t>Outcome 2 : [Name of outcome (from Theory of Change)]</t>
  </si>
  <si>
    <t>Outcome 2: [Name of outcome]</t>
  </si>
  <si>
    <t>Output 2.1: [Name of output]</t>
  </si>
  <si>
    <t>Output 2.2: [Name of output]</t>
  </si>
  <si>
    <t>Output 2.3: [Name of output]</t>
  </si>
  <si>
    <t>Output 2.4: [Name of output]</t>
  </si>
  <si>
    <t>Output 2.5: [Name of output]</t>
  </si>
  <si>
    <t>Output 2.6: [Name of output]</t>
  </si>
  <si>
    <t>Outcome 3 : [Name of outcome (from Theory of Change)]</t>
  </si>
  <si>
    <t>Outcome 3: [Name of outcome]</t>
  </si>
  <si>
    <t>Output 3.1: [Name of output]</t>
  </si>
  <si>
    <t>Output 3.2: [Name of output]</t>
  </si>
  <si>
    <t>Output 3.3: [Name of output]</t>
  </si>
  <si>
    <t>Output 3.4: [Name of output]</t>
  </si>
  <si>
    <t>Output 3.5: [Name of output]</t>
  </si>
  <si>
    <t>Output 3.6: [Name of output]</t>
  </si>
  <si>
    <t>Outcome 4 : [Name of outcome (from Theory of Change)]</t>
  </si>
  <si>
    <t>Outcome 4: [Name of outcome]</t>
  </si>
  <si>
    <t>Output 4.1: [Name of output]</t>
  </si>
  <si>
    <t>Output 4.2: [Name of output]</t>
  </si>
  <si>
    <t>Output 4.3: [Name of output]</t>
  </si>
  <si>
    <t>Output 4.4: [Name of output]</t>
  </si>
  <si>
    <t>Output 4.5: [Name of output]</t>
  </si>
  <si>
    <t>Output 4.6: [Name of output]</t>
  </si>
  <si>
    <t>Yes</t>
  </si>
  <si>
    <t>Maternal mortality</t>
  </si>
  <si>
    <t>Maternal mortality ratio</t>
  </si>
  <si>
    <t>Deaths during pregnancy, childbirth, or within 42 days of termination excluding accidents and acts of violence, per 100,000 live births (MICS TM.21)</t>
  </si>
  <si>
    <t>MICS (2018)</t>
  </si>
  <si>
    <t>EQUIST/OHT</t>
  </si>
  <si>
    <t>MICS/DHS</t>
  </si>
  <si>
    <t>Periodic</t>
  </si>
  <si>
    <t>National only</t>
  </si>
  <si>
    <t>RMNCAH Directorate</t>
  </si>
  <si>
    <t>National Institute of Statistics</t>
  </si>
  <si>
    <t>SDGs, WHO 100, GFF</t>
  </si>
  <si>
    <t>3.1.1 Maternal mortality ratio</t>
  </si>
  <si>
    <t>Maybe</t>
  </si>
  <si>
    <t>Newborn mortality</t>
  </si>
  <si>
    <t>Neonatal mortality rate</t>
  </si>
  <si>
    <t>Probability of dying within the first month of life (MICS CS.1)</t>
  </si>
  <si>
    <t>EQUIST/OHT ; results expected in year 2 (after roll-out of EmONC infrastructure)</t>
  </si>
  <si>
    <t>By region</t>
  </si>
  <si>
    <t>3.2.2 Neonatal mortality rate</t>
  </si>
  <si>
    <t>Newborn mortality rate</t>
  </si>
  <si>
    <t>Under-five mortality</t>
  </si>
  <si>
    <t>Under-five mortality rate</t>
  </si>
  <si>
    <t>Probability of dying between birth and the fifth birthday (MICS CS.5)</t>
  </si>
  <si>
    <t>EQUIST/OHT ; rapid results expected early on (pneumonia and malaria treatment initiatives)</t>
  </si>
  <si>
    <t>Child Health Directorate</t>
  </si>
  <si>
    <t>3.2.1 Under‑5 mortality rate</t>
  </si>
  <si>
    <t>Under 5 mortality rate</t>
  </si>
  <si>
    <t>Stunting</t>
  </si>
  <si>
    <t>Prevalence of stunting among children under 5</t>
  </si>
  <si>
    <t>Percentage of children under age 5 who fall below minus two standard deviations (moderate and severe) of the median height for age of the WHO standard (MICS TC.45a)</t>
  </si>
  <si>
    <t>By region; by sex</t>
  </si>
  <si>
    <t>Nutrition Team</t>
  </si>
  <si>
    <t>2.2.1 Prevalence of stunting (height for age &lt;-2 standard deviation from the median of the World Health Organization (WHO) Child Growth Standards) among children under 5 years of age</t>
  </si>
  <si>
    <t>Children under 5 years who are stunted (moderate and severe)</t>
  </si>
  <si>
    <t>Prevalence of stunting among children under 5 years of age</t>
  </si>
  <si>
    <t>No</t>
  </si>
  <si>
    <t>Adolescent birth rate</t>
  </si>
  <si>
    <t>Adolescent fertility rate (15-19)</t>
  </si>
  <si>
    <t>Age-specific fertility rate for women age 15-19 years (MICS TM.1)</t>
  </si>
  <si>
    <t>This MICS definition of adolescence (aged 15-19) is not aligned with the country's definition of 10-19 - this definition needs to be confirmed.</t>
  </si>
  <si>
    <t>3.7.2 Adolescent birth rate (aged 10–14 years; aged 15–19 years) per 1,000 women in that age group</t>
  </si>
  <si>
    <t>Adolescent birth rate (per 1000 girls aged 10–14 year; aged 15–19 years)</t>
  </si>
  <si>
    <t>Outcome 1 : Demand and utilisation of health services are strengthened</t>
  </si>
  <si>
    <t>Outcome 1. Demand and utilisation of health services are strengthened</t>
  </si>
  <si>
    <t>Antenatal Care (ANC4)</t>
  </si>
  <si>
    <t>The percentage of pregnant women who have attended 4 or more ANC visits</t>
  </si>
  <si>
    <t>Percentage of women age 15-49 years with a live birth in the last 2 years who during the pregnancy of the most recent live birth were attended at least four times by any provider (MICS TM.5b)</t>
  </si>
  <si>
    <t>MICS 2010</t>
  </si>
  <si>
    <t>WHO 100</t>
  </si>
  <si>
    <t>Percentage of women aged 15–49 who received four or more antenatal care visits</t>
  </si>
  <si>
    <t>Routine proxy: number of ANC 4+ in health facilities or mobile clinics</t>
  </si>
  <si>
    <t>Number of pregnant women who attend ANC in a facility or mobile clinic for the fourth time or more</t>
  </si>
  <si>
    <t>The HMIS uses 'ANC 4+' (including ANC5, ANC6, etc), so HMIS data cannot be used to calculate a rate (population).</t>
  </si>
  <si>
    <t>HMIS</t>
  </si>
  <si>
    <t>155,625</t>
  </si>
  <si>
    <t>163,386</t>
  </si>
  <si>
    <t>183,809</t>
  </si>
  <si>
    <t>204,232</t>
  </si>
  <si>
    <t>245,078</t>
  </si>
  <si>
    <t>285,924</t>
  </si>
  <si>
    <t>MoH modelling based on EQUIST/OHT targets</t>
  </si>
  <si>
    <t>Monthly</t>
  </si>
  <si>
    <t>By region/district/facility</t>
  </si>
  <si>
    <t>HMIS team</t>
  </si>
  <si>
    <t>WB project</t>
  </si>
  <si>
    <t>Pregnant women with 4 ANC visits (PBF database)</t>
  </si>
  <si>
    <t>Deliveries assisted by skilled health professionals</t>
  </si>
  <si>
    <t>The percentage of deliveries assisted by skilled health personnel</t>
  </si>
  <si>
    <t>Percentage of women age 15-49 years with a live birth in the last 2 years whose most recent live birth was attended by skilled health personnel (MICS TM.9)</t>
  </si>
  <si>
    <t>SDGs, WHO 100</t>
  </si>
  <si>
    <t>3.1.2 Proportion of births attended by skilled health personnel</t>
  </si>
  <si>
    <t>Births attended by skilled health personnel</t>
  </si>
  <si>
    <t>Routine proxy: the number of deliveries in facilities</t>
  </si>
  <si>
    <t>Number of deliveries performed in a monitored environment (maternity) in a health facility</t>
  </si>
  <si>
    <t>98,221</t>
  </si>
  <si>
    <t>100,411</t>
  </si>
  <si>
    <t>105,888</t>
  </si>
  <si>
    <t>113,191</t>
  </si>
  <si>
    <t>120,494</t>
  </si>
  <si>
    <t>127,796</t>
  </si>
  <si>
    <t>Number of deliveries attended by skilled health personnel (PBF database)</t>
  </si>
  <si>
    <t>Output 1.1: the Health Baby voucher is scaled up to reduce financial barriers to births in facilities</t>
  </si>
  <si>
    <t>Healthy Baby vouchers</t>
  </si>
  <si>
    <t>Number of Healthy Baby vouchers redeemed</t>
  </si>
  <si>
    <t>Number of Health Baby vouchers redeemed by participating facilities and validated by the voucher management team</t>
  </si>
  <si>
    <t>Data source not yet confirmed - awaiting approval for the sharing of data from the VMS</t>
  </si>
  <si>
    <t>Voucher Management System (VMS)</t>
  </si>
  <si>
    <t>5,000</t>
  </si>
  <si>
    <t>10,000</t>
  </si>
  <si>
    <t>30,000</t>
  </si>
  <si>
    <t>50,000</t>
  </si>
  <si>
    <t>Health Baby project plan</t>
  </si>
  <si>
    <t>Quarterly</t>
  </si>
  <si>
    <t>Health Financing Team</t>
  </si>
  <si>
    <t>IT Bureau</t>
  </si>
  <si>
    <t>Output 1.2: mobile ANC clinics are rolled out in Region 1 and Region 2 to reach remote communities</t>
  </si>
  <si>
    <t>ANC via mobile teams</t>
  </si>
  <si>
    <t>Number of ANC visits delivered via mobile teams in Region 1 and Region 2</t>
  </si>
  <si>
    <t>Number of Antenatal Care (ANC) visits of any type delivered by stand-alone mobile outreach teams in Region 1 and Region 2</t>
  </si>
  <si>
    <t>0</t>
  </si>
  <si>
    <t>1,000</t>
  </si>
  <si>
    <t>15,000</t>
  </si>
  <si>
    <t>20,000</t>
  </si>
  <si>
    <t>Costed RMNCAH plan</t>
  </si>
  <si>
    <t>By region/district</t>
  </si>
  <si>
    <t>Outcome 2 : etc</t>
  </si>
  <si>
    <t>Progrès dans la validation des indicateurs (pour usage interne)</t>
  </si>
  <si>
    <t>Indicateur</t>
  </si>
  <si>
    <t>Valeur de base</t>
  </si>
  <si>
    <t>Cibles</t>
  </si>
  <si>
    <t>Sources de données</t>
  </si>
  <si>
    <t>Alignement avec les autres cadres S&amp;E</t>
  </si>
  <si>
    <t>Alignement avec les autres définitions et cadres de S&amp;E (détails)</t>
  </si>
  <si>
    <t>Priorisation / Retenir ?</t>
  </si>
  <si>
    <t>Source de données ?</t>
  </si>
  <si>
    <t>Alignement (autres S&amp;E) ?</t>
  </si>
  <si>
    <t>Valeur 
de base ?</t>
  </si>
  <si>
    <t>Cible 
final ?</t>
  </si>
  <si>
    <t>Cibles 
annuels ?</t>
  </si>
  <si>
    <r>
      <t>Théorie du Changement</t>
    </r>
    <r>
      <rPr>
        <b/>
        <sz val="16"/>
        <color theme="0"/>
        <rFont val="Calibri (Body)"/>
      </rPr>
      <t xml:space="preserve"> (Impact / Effet / Extrant)</t>
    </r>
  </si>
  <si>
    <t>Indicator (nom court)</t>
  </si>
  <si>
    <t>Indicator (nom complet)</t>
  </si>
  <si>
    <t>Formulation</t>
  </si>
  <si>
    <t>Commentaires 
(rouge signifie non résolu)</t>
  </si>
  <si>
    <t>Source et date</t>
  </si>
  <si>
    <t>Valeur</t>
  </si>
  <si>
    <t>Méthodologie de produire les cibles</t>
  </si>
  <si>
    <t>Source de données</t>
  </si>
  <si>
    <t>Fréquence de mesure</t>
  </si>
  <si>
    <r>
      <t>Source et fréquence</t>
    </r>
    <r>
      <rPr>
        <sz val="16"/>
        <color theme="0"/>
        <rFont val="Calibri"/>
        <family val="2"/>
        <scheme val="minor"/>
      </rPr>
      <t xml:space="preserve"> 
(calculé)</t>
    </r>
  </si>
  <si>
    <t>Ventilations disponibles/utilisées</t>
  </si>
  <si>
    <t>Propriétaire de l'indicateur (doit verifier les données)</t>
  </si>
  <si>
    <t>Fournisseur (responsible de fournir les données)</t>
  </si>
  <si>
    <t>(résumé)</t>
  </si>
  <si>
    <t>Plan National de Santé</t>
  </si>
  <si>
    <t>Plan National de SRMNIA-N</t>
  </si>
  <si>
    <t>ODDs</t>
  </si>
  <si>
    <t>OMS
100 Indicateurs</t>
  </si>
  <si>
    <t>Indicateurs GFF globals</t>
  </si>
  <si>
    <t>Ajouter des colonnes si nécessaire</t>
  </si>
  <si>
    <t>Indicateurs d'Impact</t>
  </si>
  <si>
    <t>Effet 1 : [Nom de l'effet (Théorie du Changement)]</t>
  </si>
  <si>
    <t>Effet 1 : [Nom de l'effet]</t>
  </si>
  <si>
    <t>Effet</t>
  </si>
  <si>
    <t>Effet (proxy)</t>
  </si>
  <si>
    <t>Extrant 1.1 : [Nom de l'extrant]</t>
  </si>
  <si>
    <t>Extrant</t>
  </si>
  <si>
    <t>Extrant 1.2 : [Nom de l'extrant]</t>
  </si>
  <si>
    <t>Extrant 1.3 : [Nom de l'extrant]</t>
  </si>
  <si>
    <t>Extrant 1.4 : [Nom de l'extrant]</t>
  </si>
  <si>
    <t>Extrant 1.5 : [Nom de l'extrant]</t>
  </si>
  <si>
    <t>Extrant 1.6 : [Nom de l'extrant]</t>
  </si>
  <si>
    <t>Effet 2 : [Nom de l'effet (Théorie du Changement)]</t>
  </si>
  <si>
    <t>Effet 2 : [Nom de l'effet]</t>
  </si>
  <si>
    <t>Extrant 2.1 : [Nom de l'extrant]</t>
  </si>
  <si>
    <t>Extrant 2.2 : [Nom de l'extrant]</t>
  </si>
  <si>
    <t>Extrant 2.3 : [Nom de l'extrant]</t>
  </si>
  <si>
    <t>Extrant 2.4 : [Nom de l'extrant]</t>
  </si>
  <si>
    <t>Extrant 2.5 : [Nom de l'extrant]</t>
  </si>
  <si>
    <t>Extrant 2.6 : [Nom de l'extrant]</t>
  </si>
  <si>
    <t>Effet 3 : [Nom de l'effet (Théorie du Changement)]</t>
  </si>
  <si>
    <t>Effet 3 : [Nom de l'effet]</t>
  </si>
  <si>
    <t>Extrant 3.1 : [Nom de l'extrant]</t>
  </si>
  <si>
    <t>Extrant 3.2 : [Nom de l'extrant]</t>
  </si>
  <si>
    <t>Extrant 3.3 : [Nom de l'extrant]</t>
  </si>
  <si>
    <t>Extrant 3.4 : [Nom de l'extrant]</t>
  </si>
  <si>
    <t>Extrant 3.5 : [Nom de l'extrant]</t>
  </si>
  <si>
    <t>Extrant 3.6 : [Nom de l'extrant]</t>
  </si>
  <si>
    <t>Effet 4 : [Nom de l'effet (Théorie du Changement)]</t>
  </si>
  <si>
    <t>Effet 4 : [Nom de l'effet]</t>
  </si>
  <si>
    <t>Extrant 4.1 : [Nom de l'extrant]</t>
  </si>
  <si>
    <t>Extrant 4.2 : [Nom de l'extrant]</t>
  </si>
  <si>
    <t>Extrant 4.3 : [Nom de l'extrant]</t>
  </si>
  <si>
    <t>Extrant 4.4 : [Nom de l'extrant]</t>
  </si>
  <si>
    <t>Extrant 4.5 : [Nom de l'extrant]</t>
  </si>
  <si>
    <t>Extrant 4.6 : [Nom de l'extrant]</t>
  </si>
  <si>
    <t>Oui</t>
  </si>
  <si>
    <t>Mortalité maternelle</t>
  </si>
  <si>
    <t>Le taux de mortalité maternelle</t>
  </si>
  <si>
    <t>Décès durant la grossesse, l’accouchement ou dans les 2 mois après l’accouchement ou l’interruption de la grossesse, pour 100 000 naissances pour la période de 7 ans précédant l’enquête (MICS TM.21)</t>
  </si>
  <si>
    <t>MICS/EDS</t>
  </si>
  <si>
    <t>National seulement</t>
  </si>
  <si>
    <t>Direction SRMNIA</t>
  </si>
  <si>
    <t>Institute National de la Statistique</t>
  </si>
  <si>
    <t>3.1.1 Taux de mortalité maternelle</t>
  </si>
  <si>
    <t>Taux de mortalité maternelle</t>
  </si>
  <si>
    <t>Mortalité néonatale</t>
  </si>
  <si>
    <t>Le quotient de mortalité néonatale</t>
  </si>
  <si>
    <t>Probabilité de décéder dans le premier mois de vie (MICS CS.1)</t>
  </si>
  <si>
    <t>EQUIST/OHT ; résultats attendus dans l'année 2 (après mise en place d'une infrastructure SONUC)</t>
  </si>
  <si>
    <t>Par région</t>
  </si>
  <si>
    <t>3.2.2 Taux de mortalité néonatale</t>
  </si>
  <si>
    <t>Taux de mortalité néonatale</t>
  </si>
  <si>
    <t>Taux de mortalité des nouveau-nés</t>
  </si>
  <si>
    <t>Mortalité infanto-juvénile</t>
  </si>
  <si>
    <t>Le quotient de mortalité des enfants de moins de cinq ans (infanto-juvénile)</t>
  </si>
  <si>
    <t>Probabilité de décéder entre la naissance et le cinquième anniversaire (MICS CS.5)</t>
  </si>
  <si>
    <t>EQUIST/OHT ; résultats rapides attendus (initiatives de traitement de la pneumonie et du paludisme)</t>
  </si>
  <si>
    <t>3.2.1 Taux de mortalité des enfants de moins de 5 ans</t>
  </si>
  <si>
    <t>Taux de mortalité des enfants de moins de 5 ans</t>
  </si>
  <si>
    <t>Retard de croissance</t>
  </si>
  <si>
    <t>La prévalence du retard de croissance</t>
  </si>
  <si>
    <t>Pourcentage d’enfants de moins de 5 ans qui se situent en-dessous de moins 2 écarts-type (modéré et sévère) par rapport à la médiane taille-pour-âge de la population de référence OMS (MICS TC.45a)</t>
  </si>
  <si>
    <t>Par région ; par sexe</t>
  </si>
  <si>
    <t>2.2.1 Prévalence du retard de croissance (indice taille/âge inférieur à -2 écarts types par rapport à la médiane des normes de croissance de l’enfant définies par l’OMS) chez les enfants de moins de 5 ans</t>
  </si>
  <si>
    <t>Enfants de moins de 5 ans avec retard de croissance (moderé et sévère)</t>
  </si>
  <si>
    <t>Prévalence du retard de croissance parmi les enfants de moins de 5 ans</t>
  </si>
  <si>
    <t>Non</t>
  </si>
  <si>
    <t>Taux de fertilité des adolescentes</t>
  </si>
  <si>
    <t>Le taux de fécondité des adolescentes</t>
  </si>
  <si>
    <t>Taux de fécondité par âge des femmes de 15-19 ans (MICS TM.1)</t>
  </si>
  <si>
    <t>Cette définition MICS d'adolescence (âge 15-19) n'est pas aligné avec la définition du pays de 10-19 ans - c'est nécessaire de confirmer cette définition.</t>
  </si>
  <si>
    <t>3.7.2 Taux de natalité chez les adolescentes (10 à 14 ans
et 15 à 19 ans) pour 1 000 adolescentes du même groupe
d’âge</t>
  </si>
  <si>
    <t>Taux de natalité chez les adolescentes (pour 1000 filles âge 10-14 ; âge 15-19)</t>
  </si>
  <si>
    <t>Taux de natalité des adolescentes</t>
  </si>
  <si>
    <t>Effet 1 : La demande et l'utilisation des services de santé sont renforcées</t>
  </si>
  <si>
    <t>Consultations prénatales (CPN4)</t>
  </si>
  <si>
    <t>Le pourcentage de femmes enceintes ayant effectué 4 CPN et plus</t>
  </si>
  <si>
    <t>Pourcentage de femmes de 15-49 ans qui ont eu une naissance vivante dans les 2 dernières années qui ont été suivies durant leur dernière grossesse au moins 4 fois par n’importe quel agent/service de santé (MICS TM.5b)</t>
  </si>
  <si>
    <t>Périodique</t>
  </si>
  <si>
    <t>Pourcentage de femmes 15-49 qui ont reçu quatre ou plus consultations prénatales</t>
  </si>
  <si>
    <t>Proxy de routine : le nombre de CPN 4+ dans les formations sanitaires ou cliniques mobiles</t>
  </si>
  <si>
    <t>Le nombre de femmes enceintes qui font une CPN dans les formations sanitaires ou les cliniques mobiles pour la quatrième fois ou plus</t>
  </si>
  <si>
    <t>Le SNIS utilise 'CPN 4+' (y compris CPN5, CPN6, etc), donc on ne peut pas calculer un taux (population) avec le SNIS</t>
  </si>
  <si>
    <t>SNIS</t>
  </si>
  <si>
    <t>155.625</t>
  </si>
  <si>
    <t>163.386</t>
  </si>
  <si>
    <t>183.809</t>
  </si>
  <si>
    <t>204.232</t>
  </si>
  <si>
    <t>245.078</t>
  </si>
  <si>
    <t>285.924</t>
  </si>
  <si>
    <t>Modelisation du MS basé sur les cibles EQUIST/OHT</t>
  </si>
  <si>
    <t>Mensuel</t>
  </si>
  <si>
    <t>Par région/district/établissement</t>
  </si>
  <si>
    <t>Femmes enceintes avec 4 visites de CPN (base de données FBP)</t>
  </si>
  <si>
    <t>Accouchement assisté par personnel qualifié</t>
  </si>
  <si>
    <t>Le pourcentage des accouchements assistés par personnel qualifié</t>
  </si>
  <si>
    <t>Pourcentage de femmes de 15-49 ans avec une naissance vivante dans les 2 dernières années qui ont été assistées durant l’accouchement de la plus récente naissance vivante par du personnel de santé qualifié (MICS TM.9)</t>
  </si>
  <si>
    <t>3.1.2 Proportion d’accouchements assistés par du personnel de santé qualifié</t>
  </si>
  <si>
    <t>Accouchements assistés par du personnel de santé qualifié</t>
  </si>
  <si>
    <t>Proxy de routine : le nombre des accouchements assistés dans les formations sanitaires</t>
  </si>
  <si>
    <t>Nombre d'accouchements effectués en milieu surveillé (maternité) d'une formation sanitaire</t>
  </si>
  <si>
    <t>98.221</t>
  </si>
  <si>
    <t>100.411</t>
  </si>
  <si>
    <t>105.888</t>
  </si>
  <si>
    <t>113.191</t>
  </si>
  <si>
    <t>120.494</t>
  </si>
  <si>
    <t>127.796</t>
  </si>
  <si>
    <t>Nombre d’accouchements assistés par du personnel de santé qualifié (base de données FBP)</t>
  </si>
  <si>
    <t>Peut-être</t>
  </si>
  <si>
    <t>Extrant 1.1: le Chèque Santé Bébé est mis à l'échelle pour réduire les obstacles financiers aux accouchements dans les formations sanitaires</t>
  </si>
  <si>
    <t>Chèques Santé Bébé</t>
  </si>
  <si>
    <t>Nombre de Cheques Santé Bébé échangés</t>
  </si>
  <si>
    <t>Nombre de Cheques Santé Bébé échangés dans les formations sanitaires et validés par l'équipe de gestion des chèques</t>
  </si>
  <si>
    <t>La source de données n'est pas encore confirmé - on attend une approbation pour la partage des données du SGV</t>
  </si>
  <si>
    <t>Système de Gestion des Vouchers (SGV)</t>
  </si>
  <si>
    <t>Plan de projet de Santé Bébé</t>
  </si>
  <si>
    <t>Trimestriel</t>
  </si>
  <si>
    <t>Équipe de Financement de la Santé</t>
  </si>
  <si>
    <t>Bureau de TI</t>
  </si>
  <si>
    <t>Extrant 1.2: des cliniques mobiles de CPN sont déployées dans la Région 1 et la Région 2 pour accéder aux communautés éloignées</t>
  </si>
  <si>
    <t>CPN mobile</t>
  </si>
  <si>
    <t>Nombre de Consultations Prénatales (CPN) dispensées par des équipes mobiles dans la Régions 1 et la Région 2</t>
  </si>
  <si>
    <t>Nombre de Consultations Prénatales (CPN) de n'importe quel type dispensées par des équipes mobiles spécialisées dans la Région 1 et la Région 2</t>
  </si>
  <si>
    <t>Plan chiffré SRMNIA-N</t>
  </si>
  <si>
    <t>Par région/district</t>
  </si>
  <si>
    <t>Effet 2 : etc</t>
  </si>
  <si>
    <t>Références croisées des indicateurs et des interventions des paquets du Dossier d'Investissement</t>
  </si>
  <si>
    <t>Les Paquets Minimum et Complet du DI</t>
  </si>
  <si>
    <t>Les Indicateurs du Paquet Minimum</t>
  </si>
  <si>
    <t>Les Indicateurs du Paquet Progressif</t>
  </si>
  <si>
    <t>Indicateur dans le Cadre de Résultats</t>
  </si>
  <si>
    <t>Indicateurs ajoutés ou enlevés pendant l'atelier de juillet 2019 sont en cor d'orange</t>
  </si>
  <si>
    <t>Indicateur dans le Cadre de Résultats, mais enlèvement de cet indicateur est recommandé</t>
  </si>
  <si>
    <t>Indicateurs déplacés d'un paquet à l'autre pendant la finalisation du DI sont en rouge</t>
  </si>
  <si>
    <t>Pas d'indicateur dans le Cadre de Résultats, mais nouveau indicateur recommandé</t>
  </si>
  <si>
    <t>Paquet national</t>
  </si>
  <si>
    <t>Interventions du paquet « complet » du DI</t>
  </si>
  <si>
    <t>Interventions du  paquet minimum « universel »</t>
  </si>
  <si>
    <t>Interventions du paquet « progressif » du DI</t>
  </si>
  <si>
    <t>Pratiques sanitaires familiales</t>
  </si>
  <si>
    <t>Services de prévention</t>
  </si>
  <si>
    <t>Services Curatif</t>
  </si>
  <si>
    <t>1-Pratiques sanitaires familiales</t>
  </si>
  <si>
    <t>2-Services de prévention</t>
  </si>
  <si>
    <t>Assainissement amélioré</t>
  </si>
  <si>
    <t xml:space="preserve">Supplémentation en vitamine A; </t>
  </si>
  <si>
    <t>1-1-Eau Hygiène et Assainissement (WASH)</t>
  </si>
  <si>
    <t>2-1-Vaccination, supplémentation et déparasitage (vaccination plus)</t>
  </si>
  <si>
    <t>Évacuation hygiénique des selles</t>
  </si>
  <si>
    <t>Déparasitage (enfants)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</si>
  <si>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Assainissement amélioré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</si>
  <si>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 New Roman"/>
        <family val="1"/>
      </rPr>
      <t> 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</si>
  <si>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Vaccin contre les rotavirus </t>
    </r>
    <r>
      <rPr>
        <b/>
        <sz val="10"/>
        <rFont val="Times New Roman"/>
        <family val="1"/>
      </rPr>
      <t>(nouveau)</t>
    </r>
  </si>
  <si>
    <t>Lavage des mains au savon</t>
  </si>
  <si>
    <t xml:space="preserve">Vaccin BCG; 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</si>
  <si>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Évacuation hygiénique des selles de l’enfant</t>
    </r>
  </si>
  <si>
    <t>2-2- Soins prénatals</t>
  </si>
  <si>
    <t>MILDA et PIDI</t>
  </si>
  <si>
    <t>Vaccin antipoliomyélitique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</si>
  <si>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Lavage des mains au savon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</si>
  <si>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Dépistage et traitement de la syphilis</t>
    </r>
  </si>
  <si>
    <t>Allaitement maternel exclusif</t>
  </si>
  <si>
    <t>Vaccin Pentavalent</t>
  </si>
  <si>
    <t>1-2-Prévention du Paludisme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</si>
  <si>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Prise en charge des cas d’hypertension</t>
    </r>
  </si>
  <si>
    <t>Allaitement maternel (12-23 mois)</t>
  </si>
  <si>
    <t>Vaccin antipneumococcique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</si>
  <si>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des MILDA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</si>
  <si>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Prise en charge des cas de diabète</t>
    </r>
  </si>
  <si>
    <t>Alimentat. complém. - éducation et supplém</t>
  </si>
  <si>
    <t>Vaccin contre la Rougeole</t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</si>
  <si>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Pulvérisation intra-domiciliaire d’insecticides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</si>
  <si>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Pulvérisation intra-domiciliaire d’insecticides</t>
    </r>
    <r>
      <rPr>
        <b/>
        <sz val="10"/>
        <rFont val="Times New Roman"/>
        <family val="1"/>
      </rPr>
      <t xml:space="preserve"> (nouveau)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</si>
  <si>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Prise en charge des cas de paludisme</t>
    </r>
  </si>
  <si>
    <t>Soins de protection thermique</t>
  </si>
  <si>
    <t>Vaccin contre la fièvre jaune</t>
  </si>
  <si>
    <t>1-3-Alimentation et soins des nouveau-nés et des nourrissons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</si>
  <si>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MgSO4- prise en charge de la prééclampsie</t>
    </r>
  </si>
  <si>
    <t>Pratiques de soins postnatals propres</t>
  </si>
  <si>
    <t>Soins prénatals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</si>
  <si>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Allaitement maternel précoce et exclusif jusqu’à 6 mois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</si>
  <si>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Allaitement maternel précoce et exclusif jusqu’à 6 mois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</si>
  <si>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RCIU - détection et prise en charge des cas de retard de croissance intra-utérin</t>
    </r>
  </si>
  <si>
    <t>PCIMNE Communautaire</t>
  </si>
  <si>
    <t>Vaccin antitétanique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</si>
  <si>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Allaitement maternel continu jusqu’à 23 mois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</si>
  <si>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PTME – Prévention de la transmission mère-enfant du VIH</t>
    </r>
  </si>
  <si>
    <t>TPI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</si>
  <si>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Alimentation complémentaire, éducation nutritionnelle des mères</t>
    </r>
  </si>
  <si>
    <t>2-3-Planification familiale</t>
  </si>
  <si>
    <t>Supplémentation en fer/acide folique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</si>
  <si>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Supplémentation en micronutriments des moins de 5 ans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</si>
  <si>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Fortification/supplémentation en fer et acide folique</t>
    </r>
  </si>
  <si>
    <t>Utilisation des contraceptifs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</si>
  <si>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Soins de protection thermique</t>
    </r>
  </si>
  <si>
    <t>3-Services curatifs</t>
  </si>
  <si>
    <t>Paquet couverture intermédiaire progressive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</si>
  <si>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Pratiques communautaires pour soins postnatals propres</t>
    </r>
  </si>
  <si>
    <t>3-1-Prise en charge intégrée des maladies néonatales et infantiles (PCIMIN)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</si>
  <si>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Utilisation des antibiotiques oraux en cas d’infection du nouveau-né</t>
    </r>
  </si>
  <si>
    <t>Lors de la CPN:</t>
  </si>
  <si>
    <t>Zinc dans le traitement de la diarrhée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</si>
  <si>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Utilisation des antibiotiques injectables en cas de septicémie néonatale</t>
    </r>
  </si>
  <si>
    <t>- PEC syphilis</t>
  </si>
  <si>
    <t>Vitamine A dans le traitement de la rougeole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</si>
  <si>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Supplémentation en vitamine A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</si>
  <si>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Utilisation du zinc en cas de diarrhée</t>
    </r>
  </si>
  <si>
    <t>- PEC de HTA</t>
  </si>
  <si>
    <t>SRO - sels de réhydratation orale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</si>
  <si>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Déparasitage des enfants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</si>
  <si>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Utilisation des antibiotiques oraux en cas de pneumonie aiguë chez l’enfant</t>
    </r>
  </si>
  <si>
    <t>- PEC du diabète</t>
  </si>
  <si>
    <t>Antibiotiques oraux infection NN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</si>
  <si>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 xml:space="preserve">Vaccin BCG;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</si>
  <si>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Utilisation de la vitamine A dans le traitement de la rougeole</t>
    </r>
  </si>
  <si>
    <t>- PEC du paludisme</t>
  </si>
  <si>
    <t>Antibiotiques injectables infection NN sévère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</si>
  <si>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antipoliomyélitique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</si>
  <si>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Traitement du paludisme par des ACT</t>
    </r>
  </si>
  <si>
    <t>- PEC pré éclampsieMgSO4</t>
  </si>
  <si>
    <t>Antibiotiques oraux IRA chez l’enfant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</si>
  <si>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contre la diphtérie, le tétanos et la coqqueluche (DTC)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</si>
  <si>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Alimentation thérapeutique en cas MAS</t>
    </r>
  </si>
  <si>
    <t>- PEC retard de croissance intra-utérin</t>
  </si>
  <si>
    <t>ACT pour traiter le paludisme chez l’enfant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</si>
  <si>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contre l’hémophilus influenzé B (Hib)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</si>
  <si>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Traitement de la malnutrition aiguë modérée (MAM) </t>
    </r>
    <r>
      <rPr>
        <b/>
        <sz val="10"/>
        <rFont val="Times New Roman"/>
        <family val="1"/>
      </rPr>
      <t>(nouveau)</t>
    </r>
  </si>
  <si>
    <t>- PTME</t>
  </si>
  <si>
    <t>PEC des cas de MAS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</si>
  <si>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contre l’hépatite B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</si>
  <si>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Traitement par les ARV des enfants séropositifs au VIH</t>
    </r>
  </si>
  <si>
    <t>TARV (chez les enfants)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</si>
  <si>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antipneumococcique</t>
    </r>
  </si>
  <si>
    <t>3-3-Soins obstétricaux et néonataux d’urgence (SONU)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</si>
  <si>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contre la rougeole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</si>
  <si>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Accès à un établissement offrant des services SONUB lors du travail et de l’accouchement</t>
    </r>
  </si>
  <si>
    <t>Examen et stimulation immédiats du NN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</si>
  <si>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contre la fièvre jaune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</si>
  <si>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Accès à un établissement offrant des services SONUC lors du travail et de l’accouchement</t>
    </r>
  </si>
  <si>
    <t>PEC active de la délivrance</t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</si>
  <si>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Vaccin contre les rotavirus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</si>
  <si>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Réanimation néonatale en cas de besoin</t>
    </r>
  </si>
  <si>
    <t>Méthode « mère kangourou »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</si>
  <si>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Vaccin antitétanique (anatoxine tétanique)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</si>
  <si>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Prise en charge des cas de grossesse extra-utérine</t>
    </r>
  </si>
  <si>
    <t>Accouchement dans un établissement SONUB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</si>
  <si>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TPI - femmes enceintes protégées par un traitement préventif intermittent du paludisme ou dormant sous des moustiquaires imprégnées d’insecticide (MII)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</si>
  <si>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Administration de corticostéroïdes prénatals lors d’un travail prématuré</t>
    </r>
  </si>
  <si>
    <t>PEC de l’avortement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</si>
  <si>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Supplémentation en fer et en acide folique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</si>
  <si>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Administration d’antibiotiques en cas de RPM</t>
    </r>
  </si>
  <si>
    <t>Réanimation néonatale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</si>
  <si>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Prise en charge de l’éclampsie avec utilisation du Sulfate de Magnésium</t>
    </r>
  </si>
  <si>
    <t>Paquet couverture finale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</si>
  <si>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de contraceptifs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</si>
  <si>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Déclenchement du travail pour les grossesses de plus de 41 semaines</t>
    </r>
  </si>
  <si>
    <t>Accès à un établissement SONUC lors de l’accouchement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</si>
  <si>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Prise en charge des cas de septicémie maternelle</t>
    </r>
  </si>
  <si>
    <t>Administration de corticostéroïdes prénatals lors d’un travail prématuré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</si>
  <si>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Prise en charge de la prématurité</t>
    </r>
  </si>
  <si>
    <t>Administration d’antibiotiques en cas de RPM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</si>
  <si>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des SRO en cas de diarrhée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</si>
  <si>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Prise en charge de la pneumonie et de la septicémie du nouveau né </t>
    </r>
    <r>
      <rPr>
        <b/>
        <sz val="10"/>
        <rFont val="Times New Roman"/>
        <family val="1"/>
      </rPr>
      <t>(nouveau)</t>
    </r>
  </si>
  <si>
    <t>MgSO4 - prise en charge de l’éclampsie</t>
  </si>
  <si>
    <t>3-2-Accouchement assisté par un professionnel qualifié</t>
  </si>
  <si>
    <t>4-Santé des adolescents</t>
  </si>
  <si>
    <t>Déclenchement du travail pour les grossesses de plus de 41 semaines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</si>
  <si>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Bonnes pratiques d’hygiène lors de l’accouchement </t>
    </r>
    <r>
      <rPr>
        <b/>
        <sz val="10"/>
        <rFont val="Times New Roman"/>
        <family val="1"/>
      </rPr>
      <t>(nouveau)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</si>
  <si>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VAT en milieu scolaire </t>
    </r>
    <r>
      <rPr>
        <b/>
        <sz val="10"/>
        <rFont val="Times New Roman"/>
        <family val="1"/>
      </rPr>
      <t>(nouveau)</t>
    </r>
  </si>
  <si>
    <t>Prise en charge des cas de grossesse extra-utérine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</si>
  <si>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Soins essentiels et suivi en cas d’accouchement </t>
    </r>
    <r>
      <rPr>
        <b/>
        <sz val="10"/>
        <rFont val="Times New Roman"/>
        <family val="1"/>
      </rPr>
      <t>(nouveau)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</si>
  <si>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Supplémentation en fer acide folique </t>
    </r>
    <r>
      <rPr>
        <b/>
        <sz val="10"/>
        <rFont val="Times New Roman"/>
        <family val="1"/>
      </rPr>
      <t>(nouveau)</t>
    </r>
  </si>
  <si>
    <t>Prise en charge des cas de septicémie maternelle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</si>
  <si>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Prise en charge active de la délivrance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</si>
  <si>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Education sexuelle et nutritionnelle pour les adolescents et leurs parents </t>
    </r>
    <r>
      <rPr>
        <b/>
        <sz val="10"/>
        <rFont val="Times New Roman"/>
        <family val="1"/>
      </rPr>
      <t>(nouveau)</t>
    </r>
  </si>
  <si>
    <t>Prise en charge des prématurés</t>
  </si>
  <si>
    <r>
      <t>·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"/>
        <color rgb="FF000000"/>
        <rFont val="Times New Roman"/>
        <family val="1"/>
      </rPr>
      <t>Utilisation de contraceptifs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</si>
  <si>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Examen et stimulation immédiats du nouveau né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</si>
  <si>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Disponibilité et utilization des methods modernes de contraception y compris le préservatif</t>
    </r>
    <r>
      <rPr>
        <b/>
        <sz val="10"/>
        <rFont val="Times New Roman"/>
        <family val="1"/>
      </rPr>
      <t xml:space="preserve"> (nouveau)</t>
    </r>
  </si>
  <si>
    <r>
      <t>·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Times New Roman"/>
        <family val="1"/>
      </rPr>
      <t>Fortification/supplémentation en fer et acide folique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</si>
  <si>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Application de la méthode « mère kangourou » à la naissance et durant les premières heures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</si>
  <si>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Planification familiale (contraceptifs) pour les personnes non en union ou âgées de moins de 15 ans</t>
    </r>
    <r>
      <rPr>
        <b/>
        <sz val="10"/>
        <rFont val="Times New Roman"/>
        <family val="1"/>
      </rPr>
      <t xml:space="preserve"> (nouveau)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</si>
  <si>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PEC sans risque de l’avortement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</si>
  <si>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Dépistage des IST/VIH chez les adolescents </t>
    </r>
    <r>
      <rPr>
        <b/>
        <sz val="10"/>
        <rFont val="Times New Roman"/>
        <family val="1"/>
      </rPr>
      <t>(nouveau)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</si>
  <si>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Traitement des IST/VIH chez les adolescents </t>
    </r>
    <r>
      <rPr>
        <b/>
        <sz val="10"/>
        <rFont val="Times New Roman"/>
        <family val="1"/>
      </rPr>
      <t>(nouveau)</t>
    </r>
  </si>
  <si>
    <r>
      <t>·</t>
    </r>
    <r>
      <rPr>
        <sz val="7"/>
        <color rgb="FFFF0000"/>
        <rFont val="Times New Roman"/>
        <family val="1"/>
      </rPr>
      <t xml:space="preserve">       </t>
    </r>
    <r>
      <rPr>
        <sz val="10"/>
        <color rgb="FFFF0000"/>
        <rFont val="Times New Roman"/>
        <family val="1"/>
      </rPr>
      <t>Utilisation des SRO en cas de diarrhée</t>
    </r>
  </si>
  <si>
    <r>
      <t>ü</t>
    </r>
    <r>
      <rPr>
        <sz val="7"/>
        <color rgb="FFFF0000"/>
        <rFont val="Times New Roman"/>
        <family val="1"/>
      </rPr>
      <t xml:space="preserve">  </t>
    </r>
    <r>
      <rPr>
        <sz val="11"/>
        <color rgb="FFFF0000"/>
        <rFont val="Times New Roman"/>
        <family val="1"/>
      </rPr>
      <t> </t>
    </r>
  </si>
  <si>
    <t>Déplacé au paquet minimum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</si>
  <si>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Soins aux victimes de violence conjugale: agression physique </t>
    </r>
    <r>
      <rPr>
        <b/>
        <sz val="10"/>
        <rFont val="Times New Roman"/>
        <family val="1"/>
      </rPr>
      <t>(nouveau)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</si>
  <si>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des antibiotiques oraux en cas d’infection du nouveau-né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</si>
  <si>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Soins aux victimes de violence entre partenaires intimes: agression sexuelle </t>
    </r>
    <r>
      <rPr>
        <b/>
        <sz val="10"/>
        <rFont val="Times New Roman"/>
        <family val="1"/>
      </rPr>
      <t>(nouveau)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</si>
  <si>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des antibiotiques injectables en cas de septicémie néonatale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</si>
  <si>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du zinc en cas de diarrhée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</si>
  <si>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des antibiotiques oraux en cas de pneumonie aiguë chez l’enfant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</si>
  <si>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Utilisation de la vitamine A dans le traitement de la rougeole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</si>
  <si>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Traitement du paludisme par des ACT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</si>
  <si>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Alimentation thérapeutique en cas MAS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</si>
  <si>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Traitement de la malnutrition aiguë modérée (MAM)</t>
    </r>
  </si>
  <si>
    <r>
      <t>·</t>
    </r>
    <r>
      <rPr>
        <b/>
        <strike/>
        <sz val="7"/>
        <color rgb="FFFFC000"/>
        <rFont val="Times New Roman"/>
        <family val="1"/>
      </rPr>
      <t xml:space="preserve">       </t>
    </r>
    <r>
      <rPr>
        <b/>
        <strike/>
        <sz val="10"/>
        <color rgb="FFFFC000"/>
        <rFont val="Times New Roman"/>
        <family val="1"/>
      </rPr>
      <t>PCIMNE au niveau communautaire (ENLEVÉ)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</si>
  <si>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Bonnes pratiques d’hygiène lors de l’accouchement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</si>
  <si>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Times New Roman"/>
        <family val="1"/>
      </rPr>
      <t> 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</si>
  <si>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Soins essentiels et suivi en cas d’accouchement</t>
    </r>
  </si>
  <si>
    <r>
      <t>·</t>
    </r>
    <r>
      <rPr>
        <sz val="7"/>
        <color rgb="FFFF0000"/>
        <rFont val="Times New Roman"/>
        <family val="1"/>
      </rPr>
      <t xml:space="preserve">       </t>
    </r>
    <r>
      <rPr>
        <sz val="10"/>
        <color rgb="FFFF0000"/>
        <rFont val="Times New Roman"/>
        <family val="1"/>
      </rPr>
      <t>Prise en charge active de la délivrance</t>
    </r>
  </si>
  <si>
    <r>
      <t>·</t>
    </r>
    <r>
      <rPr>
        <sz val="7"/>
        <color rgb="FFFF0000"/>
        <rFont val="Times New Roman"/>
        <family val="1"/>
      </rPr>
      <t xml:space="preserve">       </t>
    </r>
    <r>
      <rPr>
        <sz val="10"/>
        <color rgb="FFFF0000"/>
        <rFont val="Times New Roman"/>
        <family val="1"/>
      </rPr>
      <t>Examen et stimulation immédiats du nouveau né</t>
    </r>
  </si>
  <si>
    <r>
      <t>·</t>
    </r>
    <r>
      <rPr>
        <sz val="7"/>
        <color rgb="FFFF0000"/>
        <rFont val="Times New Roman"/>
        <family val="1"/>
      </rPr>
      <t xml:space="preserve">       </t>
    </r>
    <r>
      <rPr>
        <sz val="10"/>
        <color rgb="FFFF0000"/>
        <rFont val="Times New Roman"/>
        <family val="1"/>
      </rPr>
      <t>Application de la méthode « mère kangourou » à la naissance et durant les premières heures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</si>
  <si>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Accès à un établissement offrant des services SONUB lors du travail et de l’accouchement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</si>
  <si>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Accès à un établissement offrant des services SONUC lors du travail et de l’accouchement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</si>
  <si>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Réanimation néonatale en cas de besoin</t>
    </r>
  </si>
  <si>
    <r>
      <t>·</t>
    </r>
    <r>
      <rPr>
        <sz val="7"/>
        <color rgb="FFFF0000"/>
        <rFont val="Times New Roman"/>
        <family val="1"/>
      </rPr>
      <t xml:space="preserve">       </t>
    </r>
    <r>
      <rPr>
        <sz val="10"/>
        <color rgb="FFFF0000"/>
        <rFont val="Times New Roman"/>
        <family val="1"/>
      </rPr>
      <t>PEC sans risque de l’avortement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</si>
  <si>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Prise en charge des cas de grossesse extra-utérine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</si>
  <si>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Administration de corticostéroïdes prénatals lors d’un travail prématuré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</si>
  <si>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Administration d’antibiotiques en cas de RPM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</si>
  <si>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Prise en charge de l’éclampsie avec utilisation du Sulfate de Magnésium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</si>
  <si>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Déclenchement du travail pour les grossesses de plus de 41 semaines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</si>
  <si>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Prise en charge des cas de septicémie maternelle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</si>
  <si>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Prise en charge de la prématurité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</si>
  <si>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Prise en charge de la pneumonie et de la septicémie du nouveau né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</si>
  <si>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VAT en milieu scolaire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</si>
  <si>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Supplémentation en fer acide folique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</si>
  <si>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Education sexuelle et nutritionnelle pour les adolescents et leurs parents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</si>
  <si>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Disponibilité et utilization des methods modernes de contraception y compris le préservatif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</si>
  <si>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Planification familiale (contraceptifs) pour les personnes non en union ou âgées de moins de 15 ans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</si>
  <si>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Dépistage des IST/VIH chez les adolescents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</si>
  <si>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Traitement des IST/VIH chez les adolescents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</si>
  <si>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Soins aux victimes de violence conjugale: agression physique</t>
    </r>
  </si>
  <si>
    <r>
      <t>·</t>
    </r>
    <r>
      <rPr>
        <sz val="7"/>
        <color rgb="FFFFC000"/>
        <rFont val="Times New Roman"/>
        <family val="1"/>
      </rPr>
      <t xml:space="preserve">       </t>
    </r>
    <r>
      <rPr>
        <sz val="10"/>
        <color rgb="FFFFC000"/>
        <rFont val="Times New Roman"/>
        <family val="1"/>
      </rPr>
      <t>Soins aux victimes de violence entre partenaires intimes: agression sexuelle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</si>
</sst>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i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name val="Wingdings"/>
      <charset val="2"/>
    </font>
    <font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Arial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Wingdings"/>
      <charset val="2"/>
    </font>
    <font>
      <sz val="10"/>
      <color rgb="FF000000"/>
      <name val="Symbol"/>
      <charset val="2"/>
    </font>
    <font>
      <b/>
      <sz val="7"/>
      <color rgb="FF000000"/>
      <name val="Times New Roman"/>
      <family val="1"/>
    </font>
    <font>
      <b/>
      <sz val="10"/>
      <color rgb="FF000000"/>
      <name val="Symbol"/>
      <charset val="2"/>
    </font>
    <font>
      <sz val="10"/>
      <color rgb="FFFF0000"/>
      <name val="Symbol"/>
      <charset val="2"/>
    </font>
    <font>
      <sz val="7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Calibri"/>
      <family val="2"/>
    </font>
    <font>
      <sz val="10"/>
      <name val="Symbol"/>
      <charset val="2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Symbol"/>
      <charset val="2"/>
    </font>
    <font>
      <b/>
      <sz val="7"/>
      <name val="Times New Roman"/>
      <family val="1"/>
    </font>
    <font>
      <b/>
      <sz val="10"/>
      <name val="Times New Roman"/>
      <family val="1"/>
    </font>
    <font>
      <sz val="11"/>
      <color rgb="FFFF0000"/>
      <name val="Wingdings"/>
      <charset val="2"/>
    </font>
    <font>
      <sz val="11"/>
      <color rgb="FFFF0000"/>
      <name val="Times New Roman"/>
      <family val="1"/>
    </font>
    <font>
      <b/>
      <i/>
      <sz val="12"/>
      <color rgb="FFFF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0"/>
      <color rgb="FFFFC000"/>
      <name val="Symbol"/>
      <charset val="2"/>
    </font>
    <font>
      <sz val="7"/>
      <color rgb="FFFFC000"/>
      <name val="Times New Roman"/>
      <family val="1"/>
    </font>
    <font>
      <sz val="10"/>
      <color rgb="FFFFC000"/>
      <name val="Times New Roman"/>
      <family val="1"/>
    </font>
    <font>
      <b/>
      <strike/>
      <sz val="10"/>
      <color rgb="FFFFC000"/>
      <name val="Symbol"/>
      <charset val="2"/>
    </font>
    <font>
      <b/>
      <strike/>
      <sz val="7"/>
      <color rgb="FFFFC000"/>
      <name val="Times New Roman"/>
      <family val="1"/>
    </font>
    <font>
      <b/>
      <strike/>
      <sz val="10"/>
      <color rgb="FFFFC000"/>
      <name val="Times New Roman"/>
      <family val="1"/>
    </font>
    <font>
      <sz val="11"/>
      <name val="Wingdings"/>
      <charset val="2"/>
    </font>
    <font>
      <sz val="11"/>
      <name val="Times New Roman"/>
      <family val="1"/>
    </font>
    <font>
      <b/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6"/>
      <color theme="0"/>
      <name val="Calibri (Body)"/>
    </font>
    <font>
      <i/>
      <sz val="20"/>
      <name val="Calibri"/>
      <family val="2"/>
      <scheme val="minor"/>
    </font>
    <font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24" fillId="0" borderId="20" xfId="0" applyFont="1" applyBorder="1" applyAlignment="1">
      <alignment horizontal="left" vertical="top" wrapText="1" readingOrder="1"/>
    </xf>
    <xf numFmtId="0" fontId="24" fillId="0" borderId="22" xfId="0" applyFont="1" applyBorder="1" applyAlignment="1">
      <alignment horizontal="left" vertical="top" wrapText="1" readingOrder="1"/>
    </xf>
    <xf numFmtId="0" fontId="26" fillId="0" borderId="23" xfId="0" applyFont="1" applyBorder="1" applyAlignment="1">
      <alignment horizontal="left" vertical="top" wrapText="1" readingOrder="1"/>
    </xf>
    <xf numFmtId="0" fontId="24" fillId="0" borderId="24" xfId="0" applyFont="1" applyBorder="1" applyAlignment="1">
      <alignment horizontal="left" vertical="top" wrapText="1" readingOrder="1"/>
    </xf>
    <xf numFmtId="0" fontId="27" fillId="0" borderId="26" xfId="0" applyFont="1" applyBorder="1" applyAlignment="1">
      <alignment horizontal="left" vertical="top" wrapText="1" readingOrder="1"/>
    </xf>
    <xf numFmtId="0" fontId="28" fillId="0" borderId="26" xfId="0" applyFont="1" applyBorder="1"/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center" wrapText="1" readingOrder="1"/>
    </xf>
    <xf numFmtId="0" fontId="25" fillId="0" borderId="27" xfId="0" applyFont="1" applyBorder="1" applyAlignment="1">
      <alignment vertical="top" wrapText="1"/>
    </xf>
    <xf numFmtId="0" fontId="25" fillId="0" borderId="28" xfId="0" applyFont="1" applyBorder="1" applyAlignment="1">
      <alignment vertical="top" wrapText="1"/>
    </xf>
    <xf numFmtId="0" fontId="24" fillId="0" borderId="27" xfId="0" applyFont="1" applyBorder="1" applyAlignment="1">
      <alignment horizontal="left" vertical="top" wrapText="1" readingOrder="1"/>
    </xf>
    <xf numFmtId="0" fontId="24" fillId="8" borderId="27" xfId="0" applyFont="1" applyFill="1" applyBorder="1" applyAlignment="1">
      <alignment horizontal="left" vertical="top" wrapText="1" readingOrder="1"/>
    </xf>
    <xf numFmtId="0" fontId="24" fillId="7" borderId="27" xfId="0" applyFont="1" applyFill="1" applyBorder="1" applyAlignment="1">
      <alignment horizontal="left" vertical="top" wrapText="1" readingOrder="1"/>
    </xf>
    <xf numFmtId="0" fontId="42" fillId="8" borderId="27" xfId="0" applyFont="1" applyFill="1" applyBorder="1" applyAlignment="1">
      <alignment horizontal="left" vertical="top" wrapText="1" readingOrder="1"/>
    </xf>
    <xf numFmtId="0" fontId="24" fillId="8" borderId="28" xfId="0" applyFont="1" applyFill="1" applyBorder="1" applyAlignment="1">
      <alignment horizontal="left" vertical="top" wrapText="1" readingOrder="1"/>
    </xf>
    <xf numFmtId="0" fontId="24" fillId="9" borderId="27" xfId="0" applyFont="1" applyFill="1" applyBorder="1" applyAlignment="1">
      <alignment horizontal="left" vertical="center" wrapText="1" readingOrder="1"/>
    </xf>
    <xf numFmtId="0" fontId="24" fillId="0" borderId="28" xfId="0" applyFont="1" applyBorder="1" applyAlignment="1">
      <alignment horizontal="left" vertical="center" wrapText="1" readingOrder="1"/>
    </xf>
    <xf numFmtId="0" fontId="24" fillId="10" borderId="26" xfId="0" applyFont="1" applyFill="1" applyBorder="1" applyAlignment="1">
      <alignment horizontal="left" vertical="center" wrapText="1" readingOrder="1"/>
    </xf>
    <xf numFmtId="0" fontId="24" fillId="8" borderId="27" xfId="0" applyFont="1" applyFill="1" applyBorder="1" applyAlignment="1">
      <alignment horizontal="left" vertical="center" wrapText="1" readingOrder="1"/>
    </xf>
    <xf numFmtId="0" fontId="29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39" fillId="0" borderId="1" xfId="0" applyFont="1" applyBorder="1" applyAlignment="1">
      <alignment horizontal="justify" vertical="center" wrapText="1"/>
    </xf>
    <xf numFmtId="0" fontId="30" fillId="11" borderId="1" xfId="0" applyFont="1" applyFill="1" applyBorder="1" applyAlignment="1">
      <alignment horizontal="justify" vertical="center" wrapText="1"/>
    </xf>
    <xf numFmtId="0" fontId="31" fillId="11" borderId="1" xfId="0" applyFont="1" applyFill="1" applyBorder="1" applyAlignment="1">
      <alignment horizontal="justify" vertical="center" wrapText="1"/>
    </xf>
    <xf numFmtId="0" fontId="43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0" fontId="46" fillId="0" borderId="1" xfId="0" applyFont="1" applyBorder="1" applyAlignment="1">
      <alignment horizontal="justify" vertical="center" wrapText="1"/>
    </xf>
    <xf numFmtId="0" fontId="31" fillId="12" borderId="1" xfId="0" applyFont="1" applyFill="1" applyBorder="1" applyAlignment="1">
      <alignment horizontal="justify" vertical="center" wrapText="1"/>
    </xf>
    <xf numFmtId="0" fontId="36" fillId="8" borderId="1" xfId="0" applyFont="1" applyFill="1" applyBorder="1" applyAlignment="1">
      <alignment horizontal="justify" vertical="center" wrapText="1"/>
    </xf>
    <xf numFmtId="0" fontId="30" fillId="8" borderId="1" xfId="0" applyFont="1" applyFill="1" applyBorder="1" applyAlignment="1">
      <alignment horizontal="justify" vertical="center" wrapText="1"/>
    </xf>
    <xf numFmtId="0" fontId="43" fillId="8" borderId="1" xfId="0" applyFont="1" applyFill="1" applyBorder="1" applyAlignment="1">
      <alignment horizontal="justify" vertical="center" wrapText="1"/>
    </xf>
    <xf numFmtId="0" fontId="43" fillId="2" borderId="1" xfId="0" applyFont="1" applyFill="1" applyBorder="1" applyAlignment="1">
      <alignment horizontal="justify" vertical="center" wrapText="1"/>
    </xf>
    <xf numFmtId="0" fontId="31" fillId="0" borderId="1" xfId="0" applyFont="1" applyBorder="1" applyAlignment="1">
      <alignment horizontal="left" vertical="center" wrapText="1" indent="6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0" fontId="49" fillId="0" borderId="1" xfId="0" applyFont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justify" vertical="center" wrapText="1"/>
    </xf>
    <xf numFmtId="0" fontId="22" fillId="0" borderId="0" xfId="0" applyFont="1"/>
    <xf numFmtId="0" fontId="51" fillId="0" borderId="0" xfId="0" applyFont="1"/>
    <xf numFmtId="0" fontId="52" fillId="0" borderId="0" xfId="0" applyFont="1"/>
    <xf numFmtId="0" fontId="53" fillId="0" borderId="1" xfId="0" applyFont="1" applyBorder="1" applyAlignment="1">
      <alignment horizontal="justify" vertical="center" wrapText="1"/>
    </xf>
    <xf numFmtId="0" fontId="56" fillId="0" borderId="1" xfId="0" applyFont="1" applyBorder="1" applyAlignment="1">
      <alignment horizontal="justify" vertical="center" wrapText="1"/>
    </xf>
    <xf numFmtId="0" fontId="59" fillId="0" borderId="1" xfId="0" applyFont="1" applyBorder="1" applyAlignment="1">
      <alignment horizontal="center" vertical="center" wrapText="1"/>
    </xf>
    <xf numFmtId="0" fontId="61" fillId="0" borderId="0" xfId="0" applyFont="1"/>
    <xf numFmtId="0" fontId="28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9" fontId="10" fillId="0" borderId="1" xfId="0" quotePrefix="1" applyNumberFormat="1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14" fillId="4" borderId="12" xfId="0" applyFont="1" applyFill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0" fontId="14" fillId="4" borderId="6" xfId="0" applyFont="1" applyFill="1" applyBorder="1" applyAlignment="1" applyProtection="1">
      <alignment horizontal="center" vertical="top" wrapText="1"/>
      <protection locked="0"/>
    </xf>
    <xf numFmtId="0" fontId="6" fillId="4" borderId="15" xfId="0" applyFont="1" applyFill="1" applyBorder="1" applyAlignment="1" applyProtection="1">
      <alignment horizontal="center" vertical="top" wrapText="1"/>
      <protection locked="0"/>
    </xf>
    <xf numFmtId="0" fontId="13" fillId="4" borderId="5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1" fontId="10" fillId="0" borderId="6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1" fontId="10" fillId="0" borderId="6" xfId="0" applyNumberFormat="1" applyFont="1" applyBorder="1" applyAlignment="1" applyProtection="1">
      <alignment horizontal="center" vertical="top"/>
      <protection locked="0"/>
    </xf>
    <xf numFmtId="1" fontId="10" fillId="0" borderId="1" xfId="0" applyNumberFormat="1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top" wrapText="1"/>
      <protection locked="0"/>
    </xf>
    <xf numFmtId="0" fontId="11" fillId="4" borderId="3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9" fontId="10" fillId="0" borderId="6" xfId="0" quotePrefix="1" applyNumberFormat="1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3" fillId="13" borderId="3" xfId="0" applyFont="1" applyFill="1" applyBorder="1" applyAlignment="1" applyProtection="1">
      <alignment horizontal="left" vertical="top" wrapText="1"/>
      <protection locked="0"/>
    </xf>
    <xf numFmtId="164" fontId="10" fillId="0" borderId="6" xfId="1" quotePrefix="1" applyNumberFormat="1" applyFont="1" applyBorder="1" applyAlignment="1" applyProtection="1">
      <alignment horizontal="center" vertical="top" wrapText="1"/>
      <protection locked="0"/>
    </xf>
    <xf numFmtId="0" fontId="15" fillId="5" borderId="31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 applyProtection="1">
      <alignment horizontal="center" vertical="top" wrapText="1"/>
      <protection locked="0"/>
    </xf>
    <xf numFmtId="1" fontId="8" fillId="0" borderId="1" xfId="0" applyNumberFormat="1" applyFont="1" applyBorder="1" applyAlignment="1" applyProtection="1">
      <alignment horizontal="center" vertical="top"/>
      <protection locked="0"/>
    </xf>
    <xf numFmtId="0" fontId="8" fillId="0" borderId="1" xfId="0" quotePrefix="1" applyFont="1" applyBorder="1" applyAlignment="1" applyProtection="1">
      <alignment horizontal="center" vertical="top"/>
      <protection locked="0"/>
    </xf>
    <xf numFmtId="0" fontId="10" fillId="14" borderId="1" xfId="0" applyFont="1" applyFill="1" applyBorder="1" applyAlignment="1">
      <alignment horizontal="left" vertical="top" wrapText="1"/>
    </xf>
    <xf numFmtId="0" fontId="6" fillId="4" borderId="35" xfId="0" applyFont="1" applyFill="1" applyBorder="1" applyAlignment="1" applyProtection="1">
      <alignment horizontal="centerContinuous" vertical="top" wrapText="1"/>
      <protection locked="0"/>
    </xf>
    <xf numFmtId="0" fontId="6" fillId="4" borderId="3" xfId="0" applyFont="1" applyFill="1" applyBorder="1" applyAlignment="1">
      <alignment horizontal="center" vertical="top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30" xfId="0" applyFont="1" applyFill="1" applyBorder="1" applyAlignment="1" applyProtection="1">
      <alignment horizontal="center" vertical="top"/>
      <protection locked="0"/>
    </xf>
    <xf numFmtId="0" fontId="4" fillId="4" borderId="19" xfId="0" applyFont="1" applyFill="1" applyBorder="1" applyAlignment="1" applyProtection="1">
      <alignment horizontal="center" vertical="top"/>
      <protection locked="0"/>
    </xf>
    <xf numFmtId="0" fontId="4" fillId="4" borderId="29" xfId="0" applyFont="1" applyFill="1" applyBorder="1" applyAlignment="1" applyProtection="1">
      <alignment horizontal="center" vertical="top"/>
      <protection locked="0"/>
    </xf>
    <xf numFmtId="0" fontId="4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3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 vertical="top" wrapText="1"/>
      <protection locked="0"/>
    </xf>
    <xf numFmtId="0" fontId="13" fillId="4" borderId="34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13" fillId="4" borderId="3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64" fillId="15" borderId="1" xfId="0" applyFont="1" applyFill="1" applyBorder="1" applyAlignment="1">
      <alignment horizontal="center" vertical="center" wrapText="1"/>
    </xf>
    <xf numFmtId="0" fontId="64" fillId="15" borderId="37" xfId="0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 wrapText="1"/>
    </xf>
    <xf numFmtId="0" fontId="63" fillId="5" borderId="6" xfId="0" applyFont="1" applyFill="1" applyBorder="1" applyAlignment="1">
      <alignment horizontal="center" vertical="center" wrapText="1"/>
    </xf>
    <xf numFmtId="0" fontId="63" fillId="5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63" fillId="5" borderId="12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63" fillId="5" borderId="37" xfId="0" applyFont="1" applyFill="1" applyBorder="1" applyAlignment="1">
      <alignment horizontal="center" vertical="center" wrapText="1"/>
    </xf>
    <xf numFmtId="0" fontId="63" fillId="5" borderId="18" xfId="0" applyFont="1" applyFill="1" applyBorder="1" applyAlignment="1">
      <alignment horizontal="center" vertical="center" wrapText="1"/>
    </xf>
    <xf numFmtId="0" fontId="63" fillId="5" borderId="8" xfId="0" applyFont="1" applyFill="1" applyBorder="1" applyAlignment="1">
      <alignment horizontal="center" vertical="center" wrapText="1"/>
    </xf>
    <xf numFmtId="0" fontId="62" fillId="5" borderId="13" xfId="0" applyFont="1" applyFill="1" applyBorder="1" applyAlignment="1">
      <alignment horizontal="center" vertical="center" wrapText="1"/>
    </xf>
    <xf numFmtId="0" fontId="63" fillId="5" borderId="5" xfId="0" applyFont="1" applyFill="1" applyBorder="1" applyAlignment="1">
      <alignment horizontal="center" vertical="center" wrapText="1"/>
    </xf>
    <xf numFmtId="0" fontId="64" fillId="5" borderId="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0" fillId="0" borderId="37" xfId="0" applyFont="1" applyBorder="1" applyAlignment="1" applyProtection="1">
      <alignment horizontal="left" vertical="top" wrapText="1"/>
      <protection locked="0"/>
    </xf>
    <xf numFmtId="0" fontId="23" fillId="13" borderId="36" xfId="0" applyFont="1" applyFill="1" applyBorder="1" applyAlignment="1" applyProtection="1">
      <alignment horizontal="left" vertical="top" wrapText="1"/>
      <protection locked="0"/>
    </xf>
    <xf numFmtId="0" fontId="11" fillId="13" borderId="12" xfId="0" applyFont="1" applyFill="1" applyBorder="1" applyAlignment="1" applyProtection="1">
      <alignment horizontal="left" vertical="top" wrapText="1"/>
      <protection locked="0"/>
    </xf>
    <xf numFmtId="0" fontId="6" fillId="13" borderId="1" xfId="0" applyFont="1" applyFill="1" applyBorder="1" applyAlignment="1" applyProtection="1">
      <alignment horizontal="left" vertical="top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/>
      <protection locked="0"/>
    </xf>
    <xf numFmtId="0" fontId="19" fillId="4" borderId="6" xfId="0" applyFont="1" applyFill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1" fillId="13" borderId="17" xfId="0" applyFont="1" applyFill="1" applyBorder="1" applyAlignment="1" applyProtection="1">
      <alignment horizontal="left" vertical="top" wrapText="1"/>
      <protection locked="0"/>
    </xf>
    <xf numFmtId="0" fontId="6" fillId="13" borderId="3" xfId="0" applyFont="1" applyFill="1" applyBorder="1" applyAlignment="1" applyProtection="1">
      <alignment horizontal="left" vertical="top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/>
      <protection locked="0"/>
    </xf>
    <xf numFmtId="0" fontId="19" fillId="4" borderId="7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6" borderId="12" xfId="0" applyFont="1" applyFill="1" applyBorder="1" applyAlignment="1" applyProtection="1">
      <alignment horizontal="left" vertical="top" wrapText="1"/>
      <protection locked="0"/>
    </xf>
    <xf numFmtId="0" fontId="11" fillId="4" borderId="17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9" fontId="10" fillId="0" borderId="5" xfId="0" applyNumberFormat="1" applyFont="1" applyBorder="1" applyAlignment="1" applyProtection="1">
      <alignment horizontal="center" vertical="top"/>
      <protection locked="0"/>
    </xf>
    <xf numFmtId="9" fontId="10" fillId="0" borderId="1" xfId="0" applyNumberFormat="1" applyFont="1" applyBorder="1" applyAlignment="1" applyProtection="1">
      <alignment horizontal="center" vertical="top"/>
      <protection locked="0"/>
    </xf>
    <xf numFmtId="0" fontId="21" fillId="0" borderId="12" xfId="0" applyFont="1" applyBorder="1" applyAlignment="1" applyProtection="1">
      <alignment horizontal="center" vertical="top"/>
      <protection locked="0"/>
    </xf>
    <xf numFmtId="0" fontId="21" fillId="0" borderId="1" xfId="0" applyFont="1" applyBorder="1" applyAlignment="1" applyProtection="1">
      <alignment horizontal="center" vertical="top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165" fontId="10" fillId="0" borderId="6" xfId="3" quotePrefix="1" applyNumberFormat="1" applyFont="1" applyBorder="1" applyAlignment="1" applyProtection="1">
      <alignment horizontal="center" vertical="top" wrapText="1"/>
      <protection locked="0"/>
    </xf>
    <xf numFmtId="9" fontId="10" fillId="0" borderId="5" xfId="0" quotePrefix="1" applyNumberFormat="1" applyFont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164" fontId="10" fillId="0" borderId="6" xfId="0" quotePrefix="1" applyNumberFormat="1" applyFont="1" applyBorder="1" applyAlignment="1" applyProtection="1">
      <alignment horizontal="center" vertical="top" wrapText="1"/>
      <protection locked="0"/>
    </xf>
    <xf numFmtId="1" fontId="10" fillId="0" borderId="5" xfId="0" applyNumberFormat="1" applyFont="1" applyBorder="1" applyAlignment="1" applyProtection="1">
      <alignment horizontal="center" vertical="top"/>
      <protection locked="0"/>
    </xf>
    <xf numFmtId="1" fontId="8" fillId="0" borderId="1" xfId="0" quotePrefix="1" applyNumberFormat="1" applyFont="1" applyBorder="1" applyAlignment="1" applyProtection="1">
      <alignment horizontal="center" vertical="top"/>
      <protection locked="0"/>
    </xf>
    <xf numFmtId="165" fontId="10" fillId="0" borderId="6" xfId="3" quotePrefix="1" applyNumberFormat="1" applyFont="1" applyFill="1" applyBorder="1" applyAlignment="1" applyProtection="1">
      <alignment horizontal="center" vertical="top" wrapText="1"/>
      <protection locked="0"/>
    </xf>
    <xf numFmtId="165" fontId="8" fillId="0" borderId="1" xfId="3" quotePrefix="1" applyNumberFormat="1" applyFont="1" applyFill="1" applyBorder="1" applyAlignment="1" applyProtection="1">
      <alignment horizontal="center" vertical="top"/>
      <protection locked="0"/>
    </xf>
    <xf numFmtId="165" fontId="10" fillId="0" borderId="5" xfId="3" quotePrefix="1" applyNumberFormat="1" applyFont="1" applyFill="1" applyBorder="1" applyAlignment="1" applyProtection="1">
      <alignment horizontal="center" vertical="top"/>
      <protection locked="0"/>
    </xf>
    <xf numFmtId="165" fontId="10" fillId="0" borderId="1" xfId="3" quotePrefix="1" applyNumberFormat="1" applyFont="1" applyFill="1" applyBorder="1" applyAlignment="1" applyProtection="1">
      <alignment horizontal="center" vertical="top"/>
      <protection locked="0"/>
    </xf>
    <xf numFmtId="164" fontId="10" fillId="0" borderId="5" xfId="0" applyNumberFormat="1" applyFont="1" applyBorder="1" applyAlignment="1" applyProtection="1">
      <alignment horizontal="center" vertical="top"/>
      <protection locked="0"/>
    </xf>
    <xf numFmtId="164" fontId="10" fillId="0" borderId="1" xfId="0" quotePrefix="1" applyNumberFormat="1" applyFont="1" applyBorder="1" applyAlignment="1" applyProtection="1">
      <alignment horizontal="center" vertical="top"/>
      <protection locked="0"/>
    </xf>
    <xf numFmtId="164" fontId="8" fillId="0" borderId="1" xfId="0" quotePrefix="1" applyNumberFormat="1" applyFont="1" applyBorder="1" applyAlignment="1" applyProtection="1">
      <alignment horizontal="center" vertical="top"/>
      <protection locked="0"/>
    </xf>
    <xf numFmtId="164" fontId="10" fillId="0" borderId="5" xfId="0" quotePrefix="1" applyNumberFormat="1" applyFont="1" applyBorder="1" applyAlignment="1" applyProtection="1">
      <alignment horizontal="center" vertical="top"/>
      <protection locked="0"/>
    </xf>
    <xf numFmtId="1" fontId="10" fillId="0" borderId="5" xfId="0" quotePrefix="1" applyNumberFormat="1" applyFont="1" applyBorder="1" applyAlignment="1" applyProtection="1">
      <alignment horizontal="center" vertical="top"/>
      <protection locked="0"/>
    </xf>
    <xf numFmtId="1" fontId="10" fillId="0" borderId="1" xfId="0" quotePrefix="1" applyNumberFormat="1" applyFont="1" applyBorder="1" applyAlignment="1" applyProtection="1">
      <alignment horizontal="center" vertical="top"/>
      <protection locked="0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8" fillId="5" borderId="12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11" fillId="13" borderId="3" xfId="0" applyFont="1" applyFill="1" applyBorder="1" applyAlignment="1" applyProtection="1">
      <alignment horizontal="left" vertical="top"/>
      <protection locked="0"/>
    </xf>
    <xf numFmtId="0" fontId="11" fillId="4" borderId="3" xfId="0" applyFont="1" applyFill="1" applyBorder="1" applyAlignment="1" applyProtection="1">
      <alignment horizontal="left" vertical="top"/>
      <protection locked="0"/>
    </xf>
    <xf numFmtId="0" fontId="66" fillId="4" borderId="7" xfId="0" applyFont="1" applyFill="1" applyBorder="1" applyAlignment="1" applyProtection="1">
      <alignment horizontal="center" vertical="top" wrapText="1"/>
      <protection locked="0"/>
    </xf>
    <xf numFmtId="0" fontId="13" fillId="4" borderId="17" xfId="0" applyFont="1" applyFill="1" applyBorder="1" applyAlignment="1" applyProtection="1">
      <alignment horizontal="center" vertical="top" wrapText="1"/>
      <protection locked="0"/>
    </xf>
    <xf numFmtId="0" fontId="8" fillId="4" borderId="7" xfId="0" applyFont="1" applyFill="1" applyBorder="1" applyAlignment="1" applyProtection="1">
      <alignment horizontal="center" vertical="top" wrapText="1"/>
      <protection locked="0"/>
    </xf>
    <xf numFmtId="0" fontId="13" fillId="4" borderId="30" xfId="0" applyFont="1" applyFill="1" applyBorder="1" applyAlignment="1" applyProtection="1">
      <alignment horizontal="center" vertical="top"/>
      <protection locked="0"/>
    </xf>
    <xf numFmtId="0" fontId="13" fillId="4" borderId="19" xfId="0" applyFont="1" applyFill="1" applyBorder="1" applyAlignment="1" applyProtection="1">
      <alignment horizontal="center" vertical="top"/>
      <protection locked="0"/>
    </xf>
    <xf numFmtId="0" fontId="13" fillId="4" borderId="29" xfId="0" applyFont="1" applyFill="1" applyBorder="1" applyAlignment="1" applyProtection="1">
      <alignment horizontal="center" vertical="top"/>
      <protection locked="0"/>
    </xf>
    <xf numFmtId="0" fontId="13" fillId="4" borderId="29" xfId="0" applyFont="1" applyFill="1" applyBorder="1" applyAlignment="1" applyProtection="1">
      <alignment horizontal="center" vertical="top" wrapText="1"/>
      <protection locked="0"/>
    </xf>
    <xf numFmtId="0" fontId="67" fillId="4" borderId="17" xfId="0" applyFont="1" applyFill="1" applyBorder="1" applyAlignment="1" applyProtection="1">
      <alignment horizontal="center" vertical="top" wrapText="1"/>
      <protection locked="0"/>
    </xf>
    <xf numFmtId="0" fontId="67" fillId="4" borderId="3" xfId="0" applyFont="1" applyFill="1" applyBorder="1" applyAlignment="1" applyProtection="1">
      <alignment horizontal="center" vertical="top" wrapText="1"/>
      <protection locked="0"/>
    </xf>
    <xf numFmtId="0" fontId="67" fillId="4" borderId="7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35" xfId="0" applyFont="1" applyFill="1" applyBorder="1" applyAlignment="1" applyProtection="1">
      <alignment horizontal="centerContinuous" vertical="top" wrapText="1"/>
      <protection locked="0"/>
    </xf>
    <xf numFmtId="0" fontId="11" fillId="4" borderId="3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 applyProtection="1">
      <alignment horizontal="center" vertical="top" wrapText="1"/>
      <protection locked="0"/>
    </xf>
    <xf numFmtId="0" fontId="10" fillId="16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NumberFormat="1" applyFont="1" applyBorder="1" applyAlignment="1" applyProtection="1">
      <alignment horizontal="center" vertical="top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23" fillId="13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8" borderId="0" xfId="0" applyFont="1" applyFill="1"/>
    <xf numFmtId="0" fontId="1" fillId="10" borderId="0" xfId="0" applyFont="1" applyFill="1"/>
    <xf numFmtId="0" fontId="1" fillId="2" borderId="0" xfId="0" applyFont="1" applyFill="1"/>
    <xf numFmtId="0" fontId="1" fillId="0" borderId="21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5" xfId="0" applyFont="1" applyBorder="1"/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5" fillId="5" borderId="3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15" borderId="29" xfId="0" applyFont="1" applyFill="1" applyBorder="1" applyAlignment="1">
      <alignment horizontal="center" vertical="center" wrapText="1"/>
    </xf>
    <xf numFmtId="0" fontId="15" fillId="15" borderId="0" xfId="0" applyFont="1" applyFill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15" fillId="5" borderId="3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</cellXfs>
  <cellStyles count="4">
    <cellStyle name="Milliers" xfId="3" builtinId="3"/>
    <cellStyle name="Normal" xfId="0" builtinId="0"/>
    <cellStyle name="Normal 2" xfId="2" xr:uid="{79390695-E195-8F41-9EAC-2D635F05E8D7}"/>
    <cellStyle name="Pourcentage" xfId="1" builtinId="5"/>
  </cellStyles>
  <dxfs count="52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BC2E6"/>
      <color rgb="FFFFFFDC"/>
      <color rgb="FFFFFFE6"/>
      <color rgb="FFE9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0FD5-4A7D-994B-8975-A10C446F9C6F}">
  <dimension ref="A1:AO61"/>
  <sheetViews>
    <sheetView tabSelected="1" zoomScaleNormal="100" zoomScalePageLayoutView="120" workbookViewId="0">
      <pane ySplit="2" topLeftCell="A3" activePane="bottomLeft" state="frozen"/>
      <selection pane="bottomLeft" sqref="A1:F1"/>
    </sheetView>
  </sheetViews>
  <sheetFormatPr defaultColWidth="8.85546875" defaultRowHeight="18.95"/>
  <cols>
    <col min="1" max="6" width="19.28515625" style="82" customWidth="1"/>
    <col min="7" max="7" width="36.85546875" style="83" customWidth="1"/>
    <col min="8" max="8" width="39.85546875" style="84" customWidth="1"/>
    <col min="9" max="9" width="18.140625" style="85" customWidth="1"/>
    <col min="10" max="10" width="50" style="56" customWidth="1"/>
    <col min="11" max="11" width="65" style="86" customWidth="1"/>
    <col min="12" max="12" width="41.7109375" style="87" customWidth="1"/>
    <col min="13" max="14" width="28.42578125" style="56" customWidth="1"/>
    <col min="15" max="19" width="20" style="56" customWidth="1"/>
    <col min="20" max="20" width="35.28515625" style="56" customWidth="1"/>
    <col min="21" max="23" width="13.42578125" style="56" hidden="1" customWidth="1"/>
    <col min="24" max="24" width="15.7109375" style="56" hidden="1" customWidth="1"/>
    <col min="25" max="25" width="19.140625" style="86" hidden="1" customWidth="1"/>
    <col min="26" max="26" width="35.28515625" style="86" customWidth="1"/>
    <col min="27" max="27" width="20.28515625" style="56" customWidth="1"/>
    <col min="28" max="28" width="35.28515625" style="52" customWidth="1"/>
    <col min="29" max="32" width="35.28515625" style="86" customWidth="1"/>
    <col min="33" max="33" width="34.28515625" style="86" customWidth="1"/>
    <col min="34" max="34" width="25.85546875" style="88" customWidth="1"/>
    <col min="35" max="35" width="33" style="88" customWidth="1"/>
    <col min="36" max="41" width="25.85546875" style="86" customWidth="1"/>
    <col min="42" max="16384" width="8.85546875" style="56"/>
  </cols>
  <sheetData>
    <row r="1" spans="1:41" s="51" customFormat="1" ht="54" customHeight="1">
      <c r="A1" s="209" t="s">
        <v>0</v>
      </c>
      <c r="B1" s="210"/>
      <c r="C1" s="210"/>
      <c r="D1" s="210"/>
      <c r="E1" s="210"/>
      <c r="F1" s="210"/>
      <c r="G1" s="203" t="s">
        <v>1</v>
      </c>
      <c r="H1" s="204"/>
      <c r="I1" s="204"/>
      <c r="J1" s="204"/>
      <c r="K1" s="204"/>
      <c r="L1" s="205"/>
      <c r="M1" s="203" t="s">
        <v>2</v>
      </c>
      <c r="N1" s="205"/>
      <c r="O1" s="206" t="s">
        <v>3</v>
      </c>
      <c r="P1" s="207"/>
      <c r="Q1" s="207"/>
      <c r="R1" s="207"/>
      <c r="S1" s="207"/>
      <c r="T1" s="208"/>
      <c r="U1" s="206" t="s">
        <v>4</v>
      </c>
      <c r="V1" s="207"/>
      <c r="W1" s="207"/>
      <c r="X1" s="207"/>
      <c r="Y1" s="207"/>
      <c r="Z1" s="203" t="s">
        <v>5</v>
      </c>
      <c r="AA1" s="204"/>
      <c r="AB1" s="204"/>
      <c r="AC1" s="204"/>
      <c r="AD1" s="204"/>
      <c r="AE1" s="205"/>
      <c r="AF1" s="91" t="s">
        <v>6</v>
      </c>
      <c r="AG1" s="206" t="s">
        <v>7</v>
      </c>
      <c r="AH1" s="207"/>
      <c r="AI1" s="207"/>
      <c r="AJ1" s="207"/>
      <c r="AK1" s="207"/>
      <c r="AL1" s="207"/>
      <c r="AM1" s="207"/>
      <c r="AN1" s="207"/>
      <c r="AO1" s="208"/>
    </row>
    <row r="2" spans="1:41" s="51" customFormat="1" ht="44.1">
      <c r="A2" s="110" t="s">
        <v>8</v>
      </c>
      <c r="B2" s="110" t="s">
        <v>9</v>
      </c>
      <c r="C2" s="110" t="s">
        <v>10</v>
      </c>
      <c r="D2" s="110" t="s">
        <v>11</v>
      </c>
      <c r="E2" s="110" t="s">
        <v>12</v>
      </c>
      <c r="F2" s="111" t="s">
        <v>13</v>
      </c>
      <c r="G2" s="125" t="s">
        <v>14</v>
      </c>
      <c r="H2" s="126" t="s">
        <v>15</v>
      </c>
      <c r="I2" s="112" t="s">
        <v>16</v>
      </c>
      <c r="J2" s="112" t="s">
        <v>17</v>
      </c>
      <c r="K2" s="112" t="s">
        <v>18</v>
      </c>
      <c r="L2" s="113" t="s">
        <v>19</v>
      </c>
      <c r="M2" s="114" t="s">
        <v>20</v>
      </c>
      <c r="N2" s="115" t="s">
        <v>21</v>
      </c>
      <c r="O2" s="116">
        <v>2020</v>
      </c>
      <c r="P2" s="117">
        <v>2021</v>
      </c>
      <c r="Q2" s="117">
        <v>2022</v>
      </c>
      <c r="R2" s="117">
        <v>2023</v>
      </c>
      <c r="S2" s="118">
        <v>2024</v>
      </c>
      <c r="T2" s="113" t="s">
        <v>22</v>
      </c>
      <c r="U2" s="114" t="s">
        <v>23</v>
      </c>
      <c r="V2" s="112" t="s">
        <v>24</v>
      </c>
      <c r="W2" s="112" t="s">
        <v>25</v>
      </c>
      <c r="X2" s="112" t="s">
        <v>26</v>
      </c>
      <c r="Y2" s="119" t="s">
        <v>27</v>
      </c>
      <c r="Z2" s="120" t="s">
        <v>28</v>
      </c>
      <c r="AA2" s="119" t="s">
        <v>29</v>
      </c>
      <c r="AB2" s="126" t="s">
        <v>30</v>
      </c>
      <c r="AC2" s="121" t="s">
        <v>31</v>
      </c>
      <c r="AD2" s="119" t="s">
        <v>32</v>
      </c>
      <c r="AE2" s="113" t="s">
        <v>33</v>
      </c>
      <c r="AF2" s="122" t="s">
        <v>34</v>
      </c>
      <c r="AG2" s="114" t="s">
        <v>35</v>
      </c>
      <c r="AH2" s="123" t="s">
        <v>36</v>
      </c>
      <c r="AI2" s="123" t="s">
        <v>37</v>
      </c>
      <c r="AJ2" s="112" t="s">
        <v>38</v>
      </c>
      <c r="AK2" s="112" t="s">
        <v>39</v>
      </c>
      <c r="AL2" s="112" t="s">
        <v>40</v>
      </c>
      <c r="AM2" s="112" t="s">
        <v>41</v>
      </c>
      <c r="AN2" s="112" t="s">
        <v>42</v>
      </c>
      <c r="AO2" s="124" t="s">
        <v>43</v>
      </c>
    </row>
    <row r="3" spans="1:41" ht="26.1">
      <c r="A3" s="190"/>
      <c r="B3" s="89"/>
      <c r="C3" s="89"/>
      <c r="D3" s="89"/>
      <c r="E3" s="89"/>
      <c r="F3" s="128"/>
      <c r="G3" s="129"/>
      <c r="H3" s="130" t="s">
        <v>44</v>
      </c>
      <c r="I3" s="131"/>
      <c r="J3" s="132"/>
      <c r="K3" s="131"/>
      <c r="L3" s="133"/>
      <c r="M3" s="57"/>
      <c r="N3" s="98"/>
      <c r="O3" s="99"/>
      <c r="P3" s="100"/>
      <c r="Q3" s="100"/>
      <c r="R3" s="100"/>
      <c r="S3" s="101"/>
      <c r="T3" s="102"/>
      <c r="U3" s="103"/>
      <c r="V3" s="104"/>
      <c r="W3" s="104"/>
      <c r="X3" s="104"/>
      <c r="Y3" s="105"/>
      <c r="Z3" s="66"/>
      <c r="AA3" s="96"/>
      <c r="AB3" s="97"/>
      <c r="AC3" s="66"/>
      <c r="AD3" s="66"/>
      <c r="AE3" s="66"/>
      <c r="AF3" s="66"/>
      <c r="AG3" s="106"/>
      <c r="AH3" s="107"/>
      <c r="AI3" s="107"/>
      <c r="AJ3" s="107"/>
      <c r="AK3" s="107"/>
      <c r="AL3" s="108"/>
      <c r="AM3" s="107"/>
      <c r="AN3" s="107"/>
      <c r="AO3" s="109"/>
    </row>
    <row r="4" spans="1:41" ht="60" customHeight="1">
      <c r="A4" s="71"/>
      <c r="B4" s="71"/>
      <c r="C4" s="71"/>
      <c r="D4" s="71"/>
      <c r="E4" s="71"/>
      <c r="F4" s="127"/>
      <c r="G4" s="169" t="s">
        <v>45</v>
      </c>
      <c r="H4" s="145"/>
      <c r="I4" s="142" t="s">
        <v>45</v>
      </c>
      <c r="J4" s="145"/>
      <c r="K4" s="142"/>
      <c r="L4" s="135"/>
      <c r="M4" s="72"/>
      <c r="N4" s="75"/>
      <c r="O4" s="146"/>
      <c r="P4" s="147"/>
      <c r="Q4" s="147"/>
      <c r="R4" s="147"/>
      <c r="S4" s="93"/>
      <c r="T4" s="54"/>
      <c r="U4" s="148"/>
      <c r="V4" s="74"/>
      <c r="W4" s="74"/>
      <c r="X4" s="149"/>
      <c r="Y4" s="77"/>
      <c r="Z4" s="55"/>
      <c r="AA4" s="150"/>
      <c r="AB4" s="95"/>
      <c r="AC4" s="55"/>
      <c r="AD4" s="55"/>
      <c r="AE4" s="55"/>
      <c r="AF4" s="54"/>
      <c r="AG4" s="151"/>
      <c r="AH4" s="71"/>
      <c r="AI4" s="71"/>
      <c r="AJ4" s="71"/>
      <c r="AK4" s="71"/>
      <c r="AL4" s="71"/>
      <c r="AM4" s="71"/>
      <c r="AN4" s="71"/>
      <c r="AO4" s="77"/>
    </row>
    <row r="5" spans="1:41" ht="60" customHeight="1">
      <c r="A5" s="71"/>
      <c r="B5" s="71"/>
      <c r="C5" s="71"/>
      <c r="D5" s="71"/>
      <c r="E5" s="71"/>
      <c r="F5" s="127"/>
      <c r="G5" s="169" t="s">
        <v>45</v>
      </c>
      <c r="H5" s="145"/>
      <c r="I5" s="142" t="s">
        <v>45</v>
      </c>
      <c r="J5" s="145"/>
      <c r="K5" s="142"/>
      <c r="L5" s="135"/>
      <c r="M5" s="72"/>
      <c r="N5" s="75"/>
      <c r="O5" s="146"/>
      <c r="P5" s="147"/>
      <c r="Q5" s="147"/>
      <c r="R5" s="147"/>
      <c r="S5" s="93"/>
      <c r="T5" s="54"/>
      <c r="U5" s="148"/>
      <c r="V5" s="74"/>
      <c r="W5" s="74"/>
      <c r="X5" s="149"/>
      <c r="Y5" s="77"/>
      <c r="Z5" s="55"/>
      <c r="AA5" s="150"/>
      <c r="AB5" s="95"/>
      <c r="AC5" s="55"/>
      <c r="AD5" s="55"/>
      <c r="AE5" s="55"/>
      <c r="AF5" s="54"/>
      <c r="AG5" s="151"/>
      <c r="AH5" s="71"/>
      <c r="AI5" s="71"/>
      <c r="AJ5" s="71"/>
      <c r="AK5" s="71"/>
      <c r="AL5" s="71"/>
      <c r="AM5" s="71"/>
      <c r="AN5" s="71"/>
      <c r="AO5" s="77"/>
    </row>
    <row r="6" spans="1:41" ht="60" customHeight="1">
      <c r="A6" s="71"/>
      <c r="B6" s="71"/>
      <c r="C6" s="71"/>
      <c r="D6" s="71"/>
      <c r="E6" s="71"/>
      <c r="F6" s="127"/>
      <c r="G6" s="169" t="s">
        <v>45</v>
      </c>
      <c r="H6" s="145"/>
      <c r="I6" s="142" t="s">
        <v>45</v>
      </c>
      <c r="J6" s="145"/>
      <c r="K6" s="142"/>
      <c r="L6" s="135"/>
      <c r="M6" s="72"/>
      <c r="N6" s="75"/>
      <c r="O6" s="146"/>
      <c r="P6" s="147"/>
      <c r="Q6" s="147"/>
      <c r="R6" s="147"/>
      <c r="S6" s="93"/>
      <c r="T6" s="54"/>
      <c r="U6" s="148"/>
      <c r="V6" s="74"/>
      <c r="W6" s="74"/>
      <c r="X6" s="149"/>
      <c r="Y6" s="77"/>
      <c r="Z6" s="55"/>
      <c r="AA6" s="150"/>
      <c r="AB6" s="95"/>
      <c r="AC6" s="55"/>
      <c r="AD6" s="55"/>
      <c r="AE6" s="55"/>
      <c r="AF6" s="54"/>
      <c r="AG6" s="151"/>
      <c r="AH6" s="71"/>
      <c r="AI6" s="71"/>
      <c r="AJ6" s="71"/>
      <c r="AK6" s="71"/>
      <c r="AL6" s="71"/>
      <c r="AM6" s="71"/>
      <c r="AN6" s="71"/>
      <c r="AO6" s="77"/>
    </row>
    <row r="7" spans="1:41" ht="60" customHeight="1">
      <c r="A7" s="71"/>
      <c r="B7" s="71"/>
      <c r="C7" s="71"/>
      <c r="D7" s="71"/>
      <c r="E7" s="71"/>
      <c r="F7" s="127"/>
      <c r="G7" s="169" t="s">
        <v>45</v>
      </c>
      <c r="H7" s="145"/>
      <c r="I7" s="142" t="s">
        <v>45</v>
      </c>
      <c r="J7" s="145"/>
      <c r="K7" s="142"/>
      <c r="L7" s="135"/>
      <c r="M7" s="72"/>
      <c r="N7" s="75"/>
      <c r="O7" s="146"/>
      <c r="P7" s="147"/>
      <c r="Q7" s="147"/>
      <c r="R7" s="147"/>
      <c r="S7" s="93"/>
      <c r="T7" s="54"/>
      <c r="U7" s="148"/>
      <c r="V7" s="74"/>
      <c r="W7" s="74"/>
      <c r="X7" s="149"/>
      <c r="Y7" s="77"/>
      <c r="Z7" s="55"/>
      <c r="AA7" s="150"/>
      <c r="AB7" s="95"/>
      <c r="AC7" s="55"/>
      <c r="AD7" s="55"/>
      <c r="AE7" s="55"/>
      <c r="AF7" s="54"/>
      <c r="AG7" s="151"/>
      <c r="AH7" s="71"/>
      <c r="AI7" s="71"/>
      <c r="AJ7" s="71"/>
      <c r="AK7" s="71"/>
      <c r="AL7" s="71"/>
      <c r="AM7" s="71"/>
      <c r="AN7" s="71"/>
      <c r="AO7" s="77"/>
    </row>
    <row r="8" spans="1:41" ht="60" customHeight="1">
      <c r="A8" s="71"/>
      <c r="B8" s="71"/>
      <c r="C8" s="71"/>
      <c r="D8" s="71"/>
      <c r="E8" s="71"/>
      <c r="F8" s="127"/>
      <c r="G8" s="169" t="s">
        <v>45</v>
      </c>
      <c r="H8" s="145"/>
      <c r="I8" s="142" t="s">
        <v>45</v>
      </c>
      <c r="J8" s="145"/>
      <c r="K8" s="142"/>
      <c r="L8" s="135"/>
      <c r="M8" s="72"/>
      <c r="N8" s="75"/>
      <c r="O8" s="146"/>
      <c r="P8" s="147"/>
      <c r="Q8" s="147"/>
      <c r="R8" s="147"/>
      <c r="S8" s="93"/>
      <c r="T8" s="54"/>
      <c r="U8" s="148"/>
      <c r="V8" s="74"/>
      <c r="W8" s="74"/>
      <c r="X8" s="149"/>
      <c r="Y8" s="77"/>
      <c r="Z8" s="55"/>
      <c r="AA8" s="150"/>
      <c r="AB8" s="95"/>
      <c r="AC8" s="55"/>
      <c r="AD8" s="55"/>
      <c r="AE8" s="55"/>
      <c r="AF8" s="54"/>
      <c r="AG8" s="151"/>
      <c r="AH8" s="71"/>
      <c r="AI8" s="71"/>
      <c r="AJ8" s="71"/>
      <c r="AK8" s="71"/>
      <c r="AL8" s="71"/>
      <c r="AM8" s="71"/>
      <c r="AN8" s="71"/>
      <c r="AO8" s="77"/>
    </row>
    <row r="9" spans="1:41" ht="60" customHeight="1">
      <c r="A9" s="71"/>
      <c r="B9" s="71"/>
      <c r="C9" s="71"/>
      <c r="D9" s="71"/>
      <c r="E9" s="71"/>
      <c r="F9" s="127"/>
      <c r="G9" s="169" t="s">
        <v>45</v>
      </c>
      <c r="H9" s="145"/>
      <c r="I9" s="142" t="s">
        <v>45</v>
      </c>
      <c r="J9" s="145"/>
      <c r="K9" s="142"/>
      <c r="L9" s="135"/>
      <c r="M9" s="72"/>
      <c r="N9" s="75"/>
      <c r="O9" s="146"/>
      <c r="P9" s="147"/>
      <c r="Q9" s="147"/>
      <c r="R9" s="147"/>
      <c r="S9" s="93"/>
      <c r="T9" s="54"/>
      <c r="U9" s="148"/>
      <c r="V9" s="74"/>
      <c r="W9" s="74"/>
      <c r="X9" s="149"/>
      <c r="Y9" s="77"/>
      <c r="Z9" s="55"/>
      <c r="AA9" s="150"/>
      <c r="AB9" s="95"/>
      <c r="AC9" s="55"/>
      <c r="AD9" s="55"/>
      <c r="AE9" s="55"/>
      <c r="AF9" s="54"/>
      <c r="AG9" s="151"/>
      <c r="AH9" s="71"/>
      <c r="AI9" s="71"/>
      <c r="AJ9" s="71"/>
      <c r="AK9" s="71"/>
      <c r="AL9" s="71"/>
      <c r="AM9" s="71"/>
      <c r="AN9" s="71"/>
      <c r="AO9" s="77"/>
    </row>
    <row r="10" spans="1:41" ht="26.1">
      <c r="A10" s="190"/>
      <c r="B10" s="89"/>
      <c r="C10" s="89"/>
      <c r="D10" s="89"/>
      <c r="E10" s="89"/>
      <c r="F10" s="128"/>
      <c r="G10" s="136"/>
      <c r="H10" s="137" t="s">
        <v>46</v>
      </c>
      <c r="I10" s="138"/>
      <c r="J10" s="139"/>
      <c r="K10" s="138"/>
      <c r="L10" s="140"/>
      <c r="M10" s="57"/>
      <c r="N10" s="58"/>
      <c r="O10" s="59"/>
      <c r="P10" s="60"/>
      <c r="Q10" s="60"/>
      <c r="R10" s="60"/>
      <c r="S10" s="61"/>
      <c r="T10" s="62"/>
      <c r="U10" s="63"/>
      <c r="V10" s="64"/>
      <c r="W10" s="64"/>
      <c r="X10" s="64"/>
      <c r="Y10" s="65"/>
      <c r="Z10" s="66"/>
      <c r="AA10" s="96"/>
      <c r="AB10" s="97"/>
      <c r="AC10" s="66"/>
      <c r="AD10" s="66"/>
      <c r="AE10" s="66"/>
      <c r="AF10" s="66"/>
      <c r="AG10" s="67"/>
      <c r="AH10" s="68"/>
      <c r="AI10" s="68"/>
      <c r="AJ10" s="68"/>
      <c r="AK10" s="68"/>
      <c r="AL10" s="69"/>
      <c r="AM10" s="68"/>
      <c r="AN10" s="68"/>
      <c r="AO10" s="70"/>
    </row>
    <row r="11" spans="1:41" ht="60" customHeight="1">
      <c r="A11" s="142"/>
      <c r="B11" s="71"/>
      <c r="C11" s="71"/>
      <c r="D11" s="71"/>
      <c r="E11" s="71"/>
      <c r="F11" s="71"/>
      <c r="G11" s="189" t="s">
        <v>47</v>
      </c>
      <c r="H11" s="211"/>
      <c r="I11" s="142" t="s">
        <v>48</v>
      </c>
      <c r="J11" s="145"/>
      <c r="K11" s="142"/>
      <c r="L11" s="135"/>
      <c r="M11" s="72"/>
      <c r="N11" s="152"/>
      <c r="O11" s="153"/>
      <c r="P11" s="53"/>
      <c r="Q11" s="53"/>
      <c r="R11" s="53"/>
      <c r="S11" s="94"/>
      <c r="T11" s="54"/>
      <c r="U11" s="148" t="s">
        <v>49</v>
      </c>
      <c r="V11" s="74" t="s">
        <v>49</v>
      </c>
      <c r="W11" s="74" t="s">
        <v>50</v>
      </c>
      <c r="X11" s="149" t="s">
        <v>50</v>
      </c>
      <c r="Y11" s="77"/>
      <c r="Z11" s="55"/>
      <c r="AA11" s="150"/>
      <c r="AB11" s="95"/>
      <c r="AC11" s="55"/>
      <c r="AD11" s="55"/>
      <c r="AE11" s="55"/>
      <c r="AF11" s="54"/>
      <c r="AG11" s="151"/>
      <c r="AH11" s="71"/>
      <c r="AI11" s="71"/>
      <c r="AJ11" s="71"/>
      <c r="AK11" s="71"/>
      <c r="AL11" s="71"/>
      <c r="AM11" s="71"/>
      <c r="AN11" s="71"/>
      <c r="AO11" s="77"/>
    </row>
    <row r="12" spans="1:41" ht="60">
      <c r="A12" s="142"/>
      <c r="B12" s="71"/>
      <c r="C12" s="71"/>
      <c r="D12" s="71"/>
      <c r="E12" s="71"/>
      <c r="F12" s="71"/>
      <c r="G12" s="168"/>
      <c r="H12" s="212"/>
      <c r="I12" s="142" t="s">
        <v>51</v>
      </c>
      <c r="J12" s="141"/>
      <c r="K12" s="142"/>
      <c r="L12" s="135"/>
      <c r="M12" s="72"/>
      <c r="N12" s="80"/>
      <c r="O12" s="153"/>
      <c r="P12" s="53"/>
      <c r="Q12" s="53"/>
      <c r="R12" s="53"/>
      <c r="S12" s="94"/>
      <c r="T12" s="54"/>
      <c r="U12" s="148" t="s">
        <v>49</v>
      </c>
      <c r="V12" s="74" t="s">
        <v>49</v>
      </c>
      <c r="W12" s="74" t="s">
        <v>49</v>
      </c>
      <c r="X12" s="149" t="s">
        <v>49</v>
      </c>
      <c r="Y12" s="77" t="s">
        <v>52</v>
      </c>
      <c r="Z12" s="55"/>
      <c r="AA12" s="150"/>
      <c r="AB12" s="95"/>
      <c r="AC12" s="55"/>
      <c r="AD12" s="55"/>
      <c r="AE12" s="55"/>
      <c r="AF12" s="54"/>
      <c r="AG12" s="151"/>
      <c r="AH12" s="71"/>
      <c r="AI12" s="71"/>
      <c r="AJ12" s="71"/>
      <c r="AK12" s="71"/>
      <c r="AL12" s="71"/>
      <c r="AM12" s="71"/>
      <c r="AN12" s="71"/>
      <c r="AO12" s="77"/>
    </row>
    <row r="13" spans="1:41" ht="60" customHeight="1">
      <c r="A13" s="142"/>
      <c r="B13" s="71"/>
      <c r="C13" s="71"/>
      <c r="D13" s="71"/>
      <c r="E13" s="71"/>
      <c r="F13" s="71"/>
      <c r="G13" s="189" t="s">
        <v>47</v>
      </c>
      <c r="H13" s="211"/>
      <c r="I13" s="142" t="s">
        <v>48</v>
      </c>
      <c r="J13" s="145"/>
      <c r="K13" s="142"/>
      <c r="L13" s="135"/>
      <c r="M13" s="72"/>
      <c r="N13" s="152"/>
      <c r="O13" s="153"/>
      <c r="P13" s="53"/>
      <c r="Q13" s="53"/>
      <c r="R13" s="53"/>
      <c r="S13" s="94"/>
      <c r="T13" s="54"/>
      <c r="U13" s="148" t="s">
        <v>49</v>
      </c>
      <c r="V13" s="74" t="s">
        <v>49</v>
      </c>
      <c r="W13" s="74" t="s">
        <v>50</v>
      </c>
      <c r="X13" s="149" t="s">
        <v>50</v>
      </c>
      <c r="Y13" s="77"/>
      <c r="Z13" s="55"/>
      <c r="AA13" s="150"/>
      <c r="AB13" s="95"/>
      <c r="AC13" s="55"/>
      <c r="AD13" s="55"/>
      <c r="AE13" s="55"/>
      <c r="AF13" s="54"/>
      <c r="AG13" s="151"/>
      <c r="AH13" s="71"/>
      <c r="AI13" s="71"/>
      <c r="AJ13" s="71"/>
      <c r="AK13" s="71"/>
      <c r="AL13" s="71"/>
      <c r="AM13" s="71"/>
      <c r="AN13" s="71"/>
      <c r="AO13" s="77"/>
    </row>
    <row r="14" spans="1:41" ht="60">
      <c r="A14" s="142"/>
      <c r="B14" s="71"/>
      <c r="C14" s="71"/>
      <c r="D14" s="71"/>
      <c r="E14" s="71"/>
      <c r="F14" s="71"/>
      <c r="G14" s="168"/>
      <c r="H14" s="212"/>
      <c r="I14" s="142" t="s">
        <v>51</v>
      </c>
      <c r="J14" s="141"/>
      <c r="K14" s="142"/>
      <c r="L14" s="135"/>
      <c r="M14" s="72"/>
      <c r="N14" s="80"/>
      <c r="O14" s="153"/>
      <c r="P14" s="53"/>
      <c r="Q14" s="53"/>
      <c r="R14" s="53"/>
      <c r="S14" s="94"/>
      <c r="T14" s="54"/>
      <c r="U14" s="148" t="s">
        <v>49</v>
      </c>
      <c r="V14" s="74" t="s">
        <v>49</v>
      </c>
      <c r="W14" s="74" t="s">
        <v>49</v>
      </c>
      <c r="X14" s="149" t="s">
        <v>49</v>
      </c>
      <c r="Y14" s="77" t="s">
        <v>52</v>
      </c>
      <c r="Z14" s="55"/>
      <c r="AA14" s="150"/>
      <c r="AB14" s="95"/>
      <c r="AC14" s="55"/>
      <c r="AD14" s="55"/>
      <c r="AE14" s="55"/>
      <c r="AF14" s="54"/>
      <c r="AG14" s="151"/>
      <c r="AH14" s="71"/>
      <c r="AI14" s="71"/>
      <c r="AJ14" s="71"/>
      <c r="AK14" s="71"/>
      <c r="AL14" s="71"/>
      <c r="AM14" s="71"/>
      <c r="AN14" s="71"/>
      <c r="AO14" s="77"/>
    </row>
    <row r="15" spans="1:41" ht="60" customHeight="1">
      <c r="A15" s="142"/>
      <c r="B15" s="71"/>
      <c r="C15" s="71"/>
      <c r="D15" s="71"/>
      <c r="E15" s="71"/>
      <c r="F15" s="71"/>
      <c r="G15" s="189" t="s">
        <v>47</v>
      </c>
      <c r="H15" s="211"/>
      <c r="I15" s="142" t="s">
        <v>48</v>
      </c>
      <c r="J15" s="145"/>
      <c r="K15" s="142"/>
      <c r="L15" s="135"/>
      <c r="M15" s="72"/>
      <c r="N15" s="152"/>
      <c r="O15" s="153"/>
      <c r="P15" s="53"/>
      <c r="Q15" s="53"/>
      <c r="R15" s="53"/>
      <c r="S15" s="94"/>
      <c r="T15" s="54"/>
      <c r="U15" s="148" t="s">
        <v>49</v>
      </c>
      <c r="V15" s="74" t="s">
        <v>49</v>
      </c>
      <c r="W15" s="74" t="s">
        <v>50</v>
      </c>
      <c r="X15" s="149" t="s">
        <v>50</v>
      </c>
      <c r="Y15" s="77"/>
      <c r="Z15" s="55"/>
      <c r="AA15" s="150"/>
      <c r="AB15" s="95"/>
      <c r="AC15" s="55"/>
      <c r="AD15" s="55"/>
      <c r="AE15" s="55"/>
      <c r="AF15" s="54"/>
      <c r="AG15" s="151"/>
      <c r="AH15" s="71"/>
      <c r="AI15" s="71"/>
      <c r="AJ15" s="71"/>
      <c r="AK15" s="71"/>
      <c r="AL15" s="71"/>
      <c r="AM15" s="71"/>
      <c r="AN15" s="71"/>
      <c r="AO15" s="77"/>
    </row>
    <row r="16" spans="1:41" ht="60">
      <c r="A16" s="142"/>
      <c r="B16" s="71"/>
      <c r="C16" s="71"/>
      <c r="D16" s="71"/>
      <c r="E16" s="71"/>
      <c r="F16" s="71"/>
      <c r="G16" s="168"/>
      <c r="H16" s="212"/>
      <c r="I16" s="142" t="s">
        <v>51</v>
      </c>
      <c r="J16" s="141"/>
      <c r="K16" s="142"/>
      <c r="L16" s="135"/>
      <c r="M16" s="72"/>
      <c r="N16" s="80"/>
      <c r="O16" s="153"/>
      <c r="P16" s="53"/>
      <c r="Q16" s="53"/>
      <c r="R16" s="53"/>
      <c r="S16" s="94"/>
      <c r="T16" s="54"/>
      <c r="U16" s="148" t="s">
        <v>49</v>
      </c>
      <c r="V16" s="74" t="s">
        <v>49</v>
      </c>
      <c r="W16" s="74" t="s">
        <v>49</v>
      </c>
      <c r="X16" s="149" t="s">
        <v>49</v>
      </c>
      <c r="Y16" s="77" t="s">
        <v>52</v>
      </c>
      <c r="Z16" s="55"/>
      <c r="AA16" s="150"/>
      <c r="AB16" s="95"/>
      <c r="AC16" s="55"/>
      <c r="AD16" s="55"/>
      <c r="AE16" s="55"/>
      <c r="AF16" s="54"/>
      <c r="AG16" s="151"/>
      <c r="AH16" s="71"/>
      <c r="AI16" s="71"/>
      <c r="AJ16" s="71"/>
      <c r="AK16" s="71"/>
      <c r="AL16" s="71"/>
      <c r="AM16" s="71"/>
      <c r="AN16" s="71"/>
      <c r="AO16" s="77"/>
    </row>
    <row r="17" spans="1:41" ht="60" customHeight="1">
      <c r="A17" s="71"/>
      <c r="B17" s="71"/>
      <c r="C17" s="71"/>
      <c r="D17" s="71"/>
      <c r="E17" s="71"/>
      <c r="F17" s="127"/>
      <c r="G17" s="143" t="s">
        <v>53</v>
      </c>
      <c r="H17" s="145"/>
      <c r="I17" s="142" t="s">
        <v>54</v>
      </c>
      <c r="J17" s="142"/>
      <c r="K17" s="142"/>
      <c r="L17" s="135"/>
      <c r="M17" s="72"/>
      <c r="N17" s="80"/>
      <c r="O17" s="146"/>
      <c r="P17" s="147"/>
      <c r="Q17" s="147"/>
      <c r="R17" s="147"/>
      <c r="S17" s="94"/>
      <c r="T17" s="54"/>
      <c r="U17" s="148"/>
      <c r="V17" s="74"/>
      <c r="W17" s="74"/>
      <c r="X17" s="149"/>
      <c r="Y17" s="77"/>
      <c r="Z17" s="55"/>
      <c r="AA17" s="150"/>
      <c r="AB17" s="95" t="str">
        <f t="shared" ref="AB17:AB22" si="0">Z17 &amp; " (" &amp;AA17 &amp; ")"</f>
        <v xml:space="preserve"> ()</v>
      </c>
      <c r="AC17" s="55"/>
      <c r="AD17" s="55"/>
      <c r="AE17" s="55"/>
      <c r="AF17" s="54"/>
      <c r="AG17" s="151"/>
      <c r="AH17" s="71"/>
      <c r="AI17" s="71"/>
      <c r="AJ17" s="71"/>
      <c r="AK17" s="71"/>
      <c r="AL17" s="71"/>
      <c r="AM17" s="71"/>
      <c r="AN17" s="71"/>
      <c r="AO17" s="77"/>
    </row>
    <row r="18" spans="1:41" ht="60" customHeight="1">
      <c r="A18" s="71"/>
      <c r="B18" s="71"/>
      <c r="C18" s="71"/>
      <c r="D18" s="71"/>
      <c r="E18" s="71"/>
      <c r="F18" s="127"/>
      <c r="G18" s="143" t="s">
        <v>55</v>
      </c>
      <c r="H18" s="145"/>
      <c r="I18" s="142" t="s">
        <v>54</v>
      </c>
      <c r="J18" s="142"/>
      <c r="K18" s="142"/>
      <c r="L18" s="135"/>
      <c r="M18" s="72"/>
      <c r="N18" s="80"/>
      <c r="O18" s="146"/>
      <c r="P18" s="147"/>
      <c r="Q18" s="147"/>
      <c r="R18" s="147"/>
      <c r="S18" s="94"/>
      <c r="T18" s="54"/>
      <c r="U18" s="148"/>
      <c r="V18" s="74"/>
      <c r="W18" s="74"/>
      <c r="X18" s="149"/>
      <c r="Y18" s="77"/>
      <c r="Z18" s="55"/>
      <c r="AA18" s="150"/>
      <c r="AB18" s="95" t="str">
        <f t="shared" si="0"/>
        <v xml:space="preserve"> ()</v>
      </c>
      <c r="AC18" s="55"/>
      <c r="AD18" s="55"/>
      <c r="AE18" s="55"/>
      <c r="AF18" s="54"/>
      <c r="AG18" s="151"/>
      <c r="AH18" s="71"/>
      <c r="AI18" s="71"/>
      <c r="AJ18" s="71"/>
      <c r="AK18" s="71"/>
      <c r="AL18" s="71"/>
      <c r="AM18" s="71"/>
      <c r="AN18" s="71"/>
      <c r="AO18" s="77"/>
    </row>
    <row r="19" spans="1:41" ht="60" customHeight="1">
      <c r="A19" s="71"/>
      <c r="B19" s="71"/>
      <c r="C19" s="71"/>
      <c r="D19" s="71"/>
      <c r="E19" s="71"/>
      <c r="F19" s="127"/>
      <c r="G19" s="143" t="s">
        <v>56</v>
      </c>
      <c r="H19" s="145"/>
      <c r="I19" s="142" t="s">
        <v>54</v>
      </c>
      <c r="J19" s="142"/>
      <c r="K19" s="142"/>
      <c r="L19" s="135"/>
      <c r="M19" s="72"/>
      <c r="N19" s="80"/>
      <c r="O19" s="146"/>
      <c r="P19" s="147"/>
      <c r="Q19" s="147"/>
      <c r="R19" s="147"/>
      <c r="S19" s="94"/>
      <c r="T19" s="54"/>
      <c r="U19" s="148"/>
      <c r="V19" s="74"/>
      <c r="W19" s="74"/>
      <c r="X19" s="149"/>
      <c r="Y19" s="77"/>
      <c r="Z19" s="55"/>
      <c r="AA19" s="150"/>
      <c r="AB19" s="95" t="str">
        <f t="shared" si="0"/>
        <v xml:space="preserve"> ()</v>
      </c>
      <c r="AC19" s="55"/>
      <c r="AD19" s="55"/>
      <c r="AE19" s="55"/>
      <c r="AF19" s="54"/>
      <c r="AG19" s="151"/>
      <c r="AH19" s="71"/>
      <c r="AI19" s="71"/>
      <c r="AJ19" s="71"/>
      <c r="AK19" s="71"/>
      <c r="AL19" s="71"/>
      <c r="AM19" s="71"/>
      <c r="AN19" s="71"/>
      <c r="AO19" s="77"/>
    </row>
    <row r="20" spans="1:41" ht="60" customHeight="1">
      <c r="A20" s="71"/>
      <c r="B20" s="71"/>
      <c r="C20" s="71"/>
      <c r="D20" s="71"/>
      <c r="E20" s="71"/>
      <c r="F20" s="127"/>
      <c r="G20" s="143" t="s">
        <v>57</v>
      </c>
      <c r="H20" s="145"/>
      <c r="I20" s="142" t="s">
        <v>54</v>
      </c>
      <c r="J20" s="142"/>
      <c r="K20" s="142"/>
      <c r="L20" s="135"/>
      <c r="M20" s="72"/>
      <c r="N20" s="80"/>
      <c r="O20" s="146"/>
      <c r="P20" s="147"/>
      <c r="Q20" s="147"/>
      <c r="R20" s="147"/>
      <c r="S20" s="94"/>
      <c r="T20" s="54"/>
      <c r="U20" s="148"/>
      <c r="V20" s="74"/>
      <c r="W20" s="74"/>
      <c r="X20" s="149"/>
      <c r="Y20" s="77"/>
      <c r="Z20" s="55"/>
      <c r="AA20" s="150"/>
      <c r="AB20" s="95" t="str">
        <f t="shared" si="0"/>
        <v xml:space="preserve"> ()</v>
      </c>
      <c r="AC20" s="55"/>
      <c r="AD20" s="55"/>
      <c r="AE20" s="55"/>
      <c r="AF20" s="54"/>
      <c r="AG20" s="151"/>
      <c r="AH20" s="71"/>
      <c r="AI20" s="71"/>
      <c r="AJ20" s="71"/>
      <c r="AK20" s="71"/>
      <c r="AL20" s="71"/>
      <c r="AM20" s="71"/>
      <c r="AN20" s="71"/>
      <c r="AO20" s="77"/>
    </row>
    <row r="21" spans="1:41" ht="60" customHeight="1">
      <c r="A21" s="71"/>
      <c r="B21" s="71"/>
      <c r="C21" s="71"/>
      <c r="D21" s="71"/>
      <c r="E21" s="71"/>
      <c r="F21" s="127"/>
      <c r="G21" s="143" t="s">
        <v>58</v>
      </c>
      <c r="H21" s="145"/>
      <c r="I21" s="142" t="s">
        <v>54</v>
      </c>
      <c r="J21" s="142"/>
      <c r="K21" s="142"/>
      <c r="L21" s="135"/>
      <c r="M21" s="72"/>
      <c r="N21" s="80"/>
      <c r="O21" s="146"/>
      <c r="P21" s="147"/>
      <c r="Q21" s="147"/>
      <c r="R21" s="147"/>
      <c r="S21" s="94"/>
      <c r="T21" s="54"/>
      <c r="U21" s="148"/>
      <c r="V21" s="74"/>
      <c r="W21" s="74"/>
      <c r="X21" s="149"/>
      <c r="Y21" s="77"/>
      <c r="Z21" s="55"/>
      <c r="AA21" s="150"/>
      <c r="AB21" s="95" t="str">
        <f t="shared" si="0"/>
        <v xml:space="preserve"> ()</v>
      </c>
      <c r="AC21" s="55"/>
      <c r="AD21" s="55"/>
      <c r="AE21" s="55"/>
      <c r="AF21" s="54"/>
      <c r="AG21" s="151"/>
      <c r="AH21" s="71"/>
      <c r="AI21" s="71"/>
      <c r="AJ21" s="71"/>
      <c r="AK21" s="71"/>
      <c r="AL21" s="71"/>
      <c r="AM21" s="71"/>
      <c r="AN21" s="71"/>
      <c r="AO21" s="77"/>
    </row>
    <row r="22" spans="1:41" ht="60" customHeight="1">
      <c r="A22" s="71"/>
      <c r="B22" s="71"/>
      <c r="C22" s="71"/>
      <c r="D22" s="71"/>
      <c r="E22" s="71"/>
      <c r="F22" s="127"/>
      <c r="G22" s="143" t="s">
        <v>59</v>
      </c>
      <c r="H22" s="145"/>
      <c r="I22" s="142" t="s">
        <v>54</v>
      </c>
      <c r="J22" s="142"/>
      <c r="K22" s="142"/>
      <c r="L22" s="135"/>
      <c r="M22" s="72"/>
      <c r="N22" s="80"/>
      <c r="O22" s="146"/>
      <c r="P22" s="147"/>
      <c r="Q22" s="147"/>
      <c r="R22" s="147"/>
      <c r="S22" s="94"/>
      <c r="T22" s="54"/>
      <c r="U22" s="148"/>
      <c r="V22" s="74"/>
      <c r="W22" s="74"/>
      <c r="X22" s="149"/>
      <c r="Y22" s="77"/>
      <c r="Z22" s="55"/>
      <c r="AA22" s="150"/>
      <c r="AB22" s="95" t="str">
        <f t="shared" si="0"/>
        <v xml:space="preserve"> ()</v>
      </c>
      <c r="AC22" s="55"/>
      <c r="AD22" s="55"/>
      <c r="AE22" s="55"/>
      <c r="AF22" s="54"/>
      <c r="AG22" s="151"/>
      <c r="AH22" s="71"/>
      <c r="AI22" s="71"/>
      <c r="AJ22" s="71"/>
      <c r="AK22" s="71"/>
      <c r="AL22" s="71"/>
      <c r="AM22" s="71"/>
      <c r="AN22" s="71"/>
      <c r="AO22" s="77"/>
    </row>
    <row r="23" spans="1:41" ht="26.1">
      <c r="A23" s="190"/>
      <c r="B23" s="89"/>
      <c r="C23" s="89"/>
      <c r="D23" s="89"/>
      <c r="E23" s="89"/>
      <c r="F23" s="128"/>
      <c r="G23" s="136"/>
      <c r="H23" s="137" t="s">
        <v>60</v>
      </c>
      <c r="I23" s="138"/>
      <c r="J23" s="139"/>
      <c r="K23" s="138"/>
      <c r="L23" s="140"/>
      <c r="M23" s="57"/>
      <c r="N23" s="58"/>
      <c r="O23" s="59"/>
      <c r="P23" s="60"/>
      <c r="Q23" s="60"/>
      <c r="R23" s="60"/>
      <c r="S23" s="61"/>
      <c r="T23" s="62"/>
      <c r="U23" s="63"/>
      <c r="V23" s="64"/>
      <c r="W23" s="64"/>
      <c r="X23" s="64"/>
      <c r="Y23" s="65"/>
      <c r="Z23" s="66"/>
      <c r="AA23" s="96"/>
      <c r="AB23" s="97"/>
      <c r="AC23" s="66"/>
      <c r="AD23" s="66"/>
      <c r="AE23" s="66"/>
      <c r="AF23" s="66"/>
      <c r="AG23" s="67"/>
      <c r="AH23" s="68"/>
      <c r="AI23" s="68"/>
      <c r="AJ23" s="68"/>
      <c r="AK23" s="68"/>
      <c r="AL23" s="69"/>
      <c r="AM23" s="68"/>
      <c r="AN23" s="68"/>
      <c r="AO23" s="70"/>
    </row>
    <row r="24" spans="1:41" ht="60" customHeight="1">
      <c r="A24" s="142"/>
      <c r="B24" s="71"/>
      <c r="C24" s="71"/>
      <c r="D24" s="71"/>
      <c r="E24" s="71"/>
      <c r="F24" s="71"/>
      <c r="G24" s="189" t="s">
        <v>61</v>
      </c>
      <c r="H24" s="211"/>
      <c r="I24" s="142" t="s">
        <v>48</v>
      </c>
      <c r="J24" s="145"/>
      <c r="K24" s="142"/>
      <c r="L24" s="135"/>
      <c r="M24" s="72"/>
      <c r="N24" s="152"/>
      <c r="O24" s="153"/>
      <c r="P24" s="53"/>
      <c r="Q24" s="53"/>
      <c r="R24" s="53"/>
      <c r="S24" s="94"/>
      <c r="T24" s="54"/>
      <c r="U24" s="148" t="s">
        <v>49</v>
      </c>
      <c r="V24" s="74" t="s">
        <v>49</v>
      </c>
      <c r="W24" s="74" t="s">
        <v>50</v>
      </c>
      <c r="X24" s="149" t="s">
        <v>50</v>
      </c>
      <c r="Y24" s="77"/>
      <c r="Z24" s="55"/>
      <c r="AA24" s="150"/>
      <c r="AB24" s="95"/>
      <c r="AC24" s="55"/>
      <c r="AD24" s="55"/>
      <c r="AE24" s="55"/>
      <c r="AF24" s="54"/>
      <c r="AG24" s="151"/>
      <c r="AH24" s="71"/>
      <c r="AI24" s="71"/>
      <c r="AJ24" s="71"/>
      <c r="AK24" s="71"/>
      <c r="AL24" s="71"/>
      <c r="AM24" s="71"/>
      <c r="AN24" s="71"/>
      <c r="AO24" s="77"/>
    </row>
    <row r="25" spans="1:41" ht="60">
      <c r="A25" s="142"/>
      <c r="B25" s="71"/>
      <c r="C25" s="71"/>
      <c r="D25" s="71"/>
      <c r="E25" s="71"/>
      <c r="F25" s="71"/>
      <c r="G25" s="168"/>
      <c r="H25" s="212"/>
      <c r="I25" s="142" t="s">
        <v>51</v>
      </c>
      <c r="J25" s="141"/>
      <c r="K25" s="142"/>
      <c r="L25" s="135"/>
      <c r="M25" s="72"/>
      <c r="N25" s="80"/>
      <c r="O25" s="153"/>
      <c r="P25" s="53"/>
      <c r="Q25" s="53"/>
      <c r="R25" s="53"/>
      <c r="S25" s="94"/>
      <c r="T25" s="54"/>
      <c r="U25" s="148" t="s">
        <v>49</v>
      </c>
      <c r="V25" s="74" t="s">
        <v>49</v>
      </c>
      <c r="W25" s="74" t="s">
        <v>49</v>
      </c>
      <c r="X25" s="149" t="s">
        <v>49</v>
      </c>
      <c r="Y25" s="77" t="s">
        <v>52</v>
      </c>
      <c r="Z25" s="55"/>
      <c r="AA25" s="150"/>
      <c r="AB25" s="95"/>
      <c r="AC25" s="55"/>
      <c r="AD25" s="55"/>
      <c r="AE25" s="55"/>
      <c r="AF25" s="54"/>
      <c r="AG25" s="151"/>
      <c r="AH25" s="71"/>
      <c r="AI25" s="71"/>
      <c r="AJ25" s="71"/>
      <c r="AK25" s="71"/>
      <c r="AL25" s="71"/>
      <c r="AM25" s="71"/>
      <c r="AN25" s="71"/>
      <c r="AO25" s="77"/>
    </row>
    <row r="26" spans="1:41" ht="60" customHeight="1">
      <c r="A26" s="142"/>
      <c r="B26" s="71"/>
      <c r="C26" s="71"/>
      <c r="D26" s="71"/>
      <c r="E26" s="71"/>
      <c r="F26" s="71"/>
      <c r="G26" s="189" t="s">
        <v>61</v>
      </c>
      <c r="H26" s="211"/>
      <c r="I26" s="142" t="s">
        <v>48</v>
      </c>
      <c r="J26" s="145"/>
      <c r="K26" s="142"/>
      <c r="L26" s="135"/>
      <c r="M26" s="72"/>
      <c r="N26" s="152"/>
      <c r="O26" s="153"/>
      <c r="P26" s="53"/>
      <c r="Q26" s="53"/>
      <c r="R26" s="53"/>
      <c r="S26" s="94"/>
      <c r="T26" s="54"/>
      <c r="U26" s="148" t="s">
        <v>49</v>
      </c>
      <c r="V26" s="74" t="s">
        <v>49</v>
      </c>
      <c r="W26" s="74" t="s">
        <v>50</v>
      </c>
      <c r="X26" s="149" t="s">
        <v>50</v>
      </c>
      <c r="Y26" s="77"/>
      <c r="Z26" s="55"/>
      <c r="AA26" s="150"/>
      <c r="AB26" s="95"/>
      <c r="AC26" s="55"/>
      <c r="AD26" s="55"/>
      <c r="AE26" s="55"/>
      <c r="AF26" s="54"/>
      <c r="AG26" s="151"/>
      <c r="AH26" s="71"/>
      <c r="AI26" s="71"/>
      <c r="AJ26" s="71"/>
      <c r="AK26" s="71"/>
      <c r="AL26" s="71"/>
      <c r="AM26" s="71"/>
      <c r="AN26" s="71"/>
      <c r="AO26" s="77"/>
    </row>
    <row r="27" spans="1:41" ht="60">
      <c r="A27" s="142"/>
      <c r="B27" s="71"/>
      <c r="C27" s="71"/>
      <c r="D27" s="71"/>
      <c r="E27" s="71"/>
      <c r="F27" s="71"/>
      <c r="G27" s="168"/>
      <c r="H27" s="212"/>
      <c r="I27" s="142" t="s">
        <v>51</v>
      </c>
      <c r="J27" s="141"/>
      <c r="K27" s="142"/>
      <c r="L27" s="135"/>
      <c r="M27" s="72"/>
      <c r="N27" s="80"/>
      <c r="O27" s="153"/>
      <c r="P27" s="53"/>
      <c r="Q27" s="53"/>
      <c r="R27" s="53"/>
      <c r="S27" s="94"/>
      <c r="T27" s="54"/>
      <c r="U27" s="148" t="s">
        <v>49</v>
      </c>
      <c r="V27" s="74" t="s">
        <v>49</v>
      </c>
      <c r="W27" s="74" t="s">
        <v>49</v>
      </c>
      <c r="X27" s="149" t="s">
        <v>49</v>
      </c>
      <c r="Y27" s="77" t="s">
        <v>52</v>
      </c>
      <c r="Z27" s="55"/>
      <c r="AA27" s="150"/>
      <c r="AB27" s="95"/>
      <c r="AC27" s="55"/>
      <c r="AD27" s="55"/>
      <c r="AE27" s="55"/>
      <c r="AF27" s="54"/>
      <c r="AG27" s="151"/>
      <c r="AH27" s="71"/>
      <c r="AI27" s="71"/>
      <c r="AJ27" s="71"/>
      <c r="AK27" s="71"/>
      <c r="AL27" s="71"/>
      <c r="AM27" s="71"/>
      <c r="AN27" s="71"/>
      <c r="AO27" s="77"/>
    </row>
    <row r="28" spans="1:41" ht="60" customHeight="1">
      <c r="A28" s="142"/>
      <c r="B28" s="71"/>
      <c r="C28" s="71"/>
      <c r="D28" s="71"/>
      <c r="E28" s="71"/>
      <c r="F28" s="71"/>
      <c r="G28" s="189" t="s">
        <v>61</v>
      </c>
      <c r="H28" s="211"/>
      <c r="I28" s="142" t="s">
        <v>48</v>
      </c>
      <c r="J28" s="145"/>
      <c r="K28" s="142"/>
      <c r="L28" s="135"/>
      <c r="M28" s="72"/>
      <c r="N28" s="152"/>
      <c r="O28" s="153"/>
      <c r="P28" s="53"/>
      <c r="Q28" s="53"/>
      <c r="R28" s="53"/>
      <c r="S28" s="94"/>
      <c r="T28" s="54"/>
      <c r="U28" s="148" t="s">
        <v>49</v>
      </c>
      <c r="V28" s="74" t="s">
        <v>49</v>
      </c>
      <c r="W28" s="74" t="s">
        <v>50</v>
      </c>
      <c r="X28" s="149" t="s">
        <v>50</v>
      </c>
      <c r="Y28" s="77"/>
      <c r="Z28" s="55"/>
      <c r="AA28" s="150"/>
      <c r="AB28" s="95"/>
      <c r="AC28" s="55"/>
      <c r="AD28" s="55"/>
      <c r="AE28" s="55"/>
      <c r="AF28" s="54"/>
      <c r="AG28" s="151"/>
      <c r="AH28" s="71"/>
      <c r="AI28" s="71"/>
      <c r="AJ28" s="71"/>
      <c r="AK28" s="71"/>
      <c r="AL28" s="71"/>
      <c r="AM28" s="71"/>
      <c r="AN28" s="71"/>
      <c r="AO28" s="77"/>
    </row>
    <row r="29" spans="1:41" ht="60">
      <c r="A29" s="142"/>
      <c r="B29" s="71"/>
      <c r="C29" s="71"/>
      <c r="D29" s="71"/>
      <c r="E29" s="71"/>
      <c r="F29" s="71"/>
      <c r="G29" s="168"/>
      <c r="H29" s="212"/>
      <c r="I29" s="142" t="s">
        <v>51</v>
      </c>
      <c r="J29" s="141"/>
      <c r="K29" s="142"/>
      <c r="L29" s="135"/>
      <c r="M29" s="72"/>
      <c r="N29" s="80"/>
      <c r="O29" s="153"/>
      <c r="P29" s="53"/>
      <c r="Q29" s="53"/>
      <c r="R29" s="53"/>
      <c r="S29" s="94"/>
      <c r="T29" s="54"/>
      <c r="U29" s="148" t="s">
        <v>49</v>
      </c>
      <c r="V29" s="74" t="s">
        <v>49</v>
      </c>
      <c r="W29" s="74" t="s">
        <v>49</v>
      </c>
      <c r="X29" s="149" t="s">
        <v>49</v>
      </c>
      <c r="Y29" s="77" t="s">
        <v>52</v>
      </c>
      <c r="Z29" s="55"/>
      <c r="AA29" s="150"/>
      <c r="AB29" s="95"/>
      <c r="AC29" s="55"/>
      <c r="AD29" s="55"/>
      <c r="AE29" s="55"/>
      <c r="AF29" s="54"/>
      <c r="AG29" s="151"/>
      <c r="AH29" s="71"/>
      <c r="AI29" s="71"/>
      <c r="AJ29" s="71"/>
      <c r="AK29" s="71"/>
      <c r="AL29" s="71"/>
      <c r="AM29" s="71"/>
      <c r="AN29" s="71"/>
      <c r="AO29" s="77"/>
    </row>
    <row r="30" spans="1:41" ht="60" customHeight="1">
      <c r="A30" s="71"/>
      <c r="B30" s="71"/>
      <c r="C30" s="71"/>
      <c r="D30" s="71"/>
      <c r="E30" s="71"/>
      <c r="F30" s="127"/>
      <c r="G30" s="143" t="s">
        <v>62</v>
      </c>
      <c r="H30" s="145"/>
      <c r="I30" s="142" t="s">
        <v>54</v>
      </c>
      <c r="J30" s="142"/>
      <c r="K30" s="142"/>
      <c r="L30" s="135"/>
      <c r="M30" s="72"/>
      <c r="N30" s="80"/>
      <c r="O30" s="146"/>
      <c r="P30" s="147"/>
      <c r="Q30" s="147"/>
      <c r="R30" s="147"/>
      <c r="S30" s="94"/>
      <c r="T30" s="54"/>
      <c r="U30" s="148"/>
      <c r="V30" s="74"/>
      <c r="W30" s="74"/>
      <c r="X30" s="149"/>
      <c r="Y30" s="77"/>
      <c r="Z30" s="55"/>
      <c r="AA30" s="150"/>
      <c r="AB30" s="95" t="str">
        <f t="shared" ref="AB30:AB35" si="1">Z30 &amp; " (" &amp;AA30 &amp; ")"</f>
        <v xml:space="preserve"> ()</v>
      </c>
      <c r="AC30" s="55"/>
      <c r="AD30" s="55"/>
      <c r="AE30" s="55"/>
      <c r="AF30" s="54"/>
      <c r="AG30" s="151"/>
      <c r="AH30" s="71"/>
      <c r="AI30" s="71"/>
      <c r="AJ30" s="71"/>
      <c r="AK30" s="71"/>
      <c r="AL30" s="71"/>
      <c r="AM30" s="71"/>
      <c r="AN30" s="71"/>
      <c r="AO30" s="77"/>
    </row>
    <row r="31" spans="1:41" ht="60" customHeight="1">
      <c r="A31" s="71"/>
      <c r="B31" s="71"/>
      <c r="C31" s="71"/>
      <c r="D31" s="71"/>
      <c r="E31" s="71"/>
      <c r="F31" s="127"/>
      <c r="G31" s="143" t="s">
        <v>63</v>
      </c>
      <c r="H31" s="145"/>
      <c r="I31" s="142" t="s">
        <v>54</v>
      </c>
      <c r="J31" s="142"/>
      <c r="K31" s="142"/>
      <c r="L31" s="135"/>
      <c r="M31" s="72"/>
      <c r="N31" s="80"/>
      <c r="O31" s="146"/>
      <c r="P31" s="147"/>
      <c r="Q31" s="147"/>
      <c r="R31" s="147"/>
      <c r="S31" s="94"/>
      <c r="T31" s="54"/>
      <c r="U31" s="148"/>
      <c r="V31" s="74"/>
      <c r="W31" s="74"/>
      <c r="X31" s="149"/>
      <c r="Y31" s="77"/>
      <c r="Z31" s="55"/>
      <c r="AA31" s="150"/>
      <c r="AB31" s="95" t="str">
        <f t="shared" si="1"/>
        <v xml:space="preserve"> ()</v>
      </c>
      <c r="AC31" s="55"/>
      <c r="AD31" s="55"/>
      <c r="AE31" s="55"/>
      <c r="AF31" s="54"/>
      <c r="AG31" s="151"/>
      <c r="AH31" s="71"/>
      <c r="AI31" s="71"/>
      <c r="AJ31" s="71"/>
      <c r="AK31" s="71"/>
      <c r="AL31" s="71"/>
      <c r="AM31" s="71"/>
      <c r="AN31" s="71"/>
      <c r="AO31" s="77"/>
    </row>
    <row r="32" spans="1:41" ht="60" customHeight="1">
      <c r="A32" s="71"/>
      <c r="B32" s="71"/>
      <c r="C32" s="71"/>
      <c r="D32" s="71"/>
      <c r="E32" s="71"/>
      <c r="F32" s="127"/>
      <c r="G32" s="143" t="s">
        <v>64</v>
      </c>
      <c r="H32" s="145"/>
      <c r="I32" s="142" t="s">
        <v>54</v>
      </c>
      <c r="J32" s="142"/>
      <c r="K32" s="142"/>
      <c r="L32" s="135"/>
      <c r="M32" s="72"/>
      <c r="N32" s="80"/>
      <c r="O32" s="146"/>
      <c r="P32" s="147"/>
      <c r="Q32" s="147"/>
      <c r="R32" s="147"/>
      <c r="S32" s="94"/>
      <c r="T32" s="54"/>
      <c r="U32" s="148"/>
      <c r="V32" s="74"/>
      <c r="W32" s="74"/>
      <c r="X32" s="149"/>
      <c r="Y32" s="77"/>
      <c r="Z32" s="55"/>
      <c r="AA32" s="150"/>
      <c r="AB32" s="95" t="str">
        <f t="shared" si="1"/>
        <v xml:space="preserve"> ()</v>
      </c>
      <c r="AC32" s="55"/>
      <c r="AD32" s="55"/>
      <c r="AE32" s="55"/>
      <c r="AF32" s="54"/>
      <c r="AG32" s="151"/>
      <c r="AH32" s="71"/>
      <c r="AI32" s="71"/>
      <c r="AJ32" s="71"/>
      <c r="AK32" s="71"/>
      <c r="AL32" s="71"/>
      <c r="AM32" s="71"/>
      <c r="AN32" s="71"/>
      <c r="AO32" s="77"/>
    </row>
    <row r="33" spans="1:41" ht="60" customHeight="1">
      <c r="A33" s="71"/>
      <c r="B33" s="71"/>
      <c r="C33" s="71"/>
      <c r="D33" s="71"/>
      <c r="E33" s="71"/>
      <c r="F33" s="127"/>
      <c r="G33" s="143" t="s">
        <v>65</v>
      </c>
      <c r="H33" s="145"/>
      <c r="I33" s="142" t="s">
        <v>54</v>
      </c>
      <c r="J33" s="142"/>
      <c r="K33" s="142"/>
      <c r="L33" s="135"/>
      <c r="M33" s="72"/>
      <c r="N33" s="80"/>
      <c r="O33" s="146"/>
      <c r="P33" s="147"/>
      <c r="Q33" s="147"/>
      <c r="R33" s="147"/>
      <c r="S33" s="94"/>
      <c r="T33" s="54"/>
      <c r="U33" s="148"/>
      <c r="V33" s="74"/>
      <c r="W33" s="74"/>
      <c r="X33" s="149"/>
      <c r="Y33" s="77"/>
      <c r="Z33" s="55"/>
      <c r="AA33" s="150"/>
      <c r="AB33" s="95" t="str">
        <f t="shared" si="1"/>
        <v xml:space="preserve"> ()</v>
      </c>
      <c r="AC33" s="55"/>
      <c r="AD33" s="55"/>
      <c r="AE33" s="55"/>
      <c r="AF33" s="54"/>
      <c r="AG33" s="151"/>
      <c r="AH33" s="71"/>
      <c r="AI33" s="71"/>
      <c r="AJ33" s="71"/>
      <c r="AK33" s="71"/>
      <c r="AL33" s="71"/>
      <c r="AM33" s="71"/>
      <c r="AN33" s="71"/>
      <c r="AO33" s="77"/>
    </row>
    <row r="34" spans="1:41" ht="60" customHeight="1">
      <c r="A34" s="71"/>
      <c r="B34" s="71"/>
      <c r="C34" s="71"/>
      <c r="D34" s="71"/>
      <c r="E34" s="71"/>
      <c r="F34" s="127"/>
      <c r="G34" s="143" t="s">
        <v>66</v>
      </c>
      <c r="H34" s="145"/>
      <c r="I34" s="142" t="s">
        <v>54</v>
      </c>
      <c r="J34" s="142"/>
      <c r="K34" s="142"/>
      <c r="L34" s="135"/>
      <c r="M34" s="72"/>
      <c r="N34" s="80"/>
      <c r="O34" s="146"/>
      <c r="P34" s="147"/>
      <c r="Q34" s="147"/>
      <c r="R34" s="147"/>
      <c r="S34" s="94"/>
      <c r="T34" s="54"/>
      <c r="U34" s="148"/>
      <c r="V34" s="74"/>
      <c r="W34" s="74"/>
      <c r="X34" s="149"/>
      <c r="Y34" s="77"/>
      <c r="Z34" s="55"/>
      <c r="AA34" s="150"/>
      <c r="AB34" s="95" t="str">
        <f t="shared" si="1"/>
        <v xml:space="preserve"> ()</v>
      </c>
      <c r="AC34" s="55"/>
      <c r="AD34" s="55"/>
      <c r="AE34" s="55"/>
      <c r="AF34" s="54"/>
      <c r="AG34" s="151"/>
      <c r="AH34" s="71"/>
      <c r="AI34" s="71"/>
      <c r="AJ34" s="71"/>
      <c r="AK34" s="71"/>
      <c r="AL34" s="71"/>
      <c r="AM34" s="71"/>
      <c r="AN34" s="71"/>
      <c r="AO34" s="77"/>
    </row>
    <row r="35" spans="1:41" ht="60" customHeight="1">
      <c r="A35" s="71"/>
      <c r="B35" s="71"/>
      <c r="C35" s="71"/>
      <c r="D35" s="71"/>
      <c r="E35" s="71"/>
      <c r="F35" s="127"/>
      <c r="G35" s="143" t="s">
        <v>67</v>
      </c>
      <c r="H35" s="145"/>
      <c r="I35" s="142" t="s">
        <v>54</v>
      </c>
      <c r="J35" s="142"/>
      <c r="K35" s="142"/>
      <c r="L35" s="135"/>
      <c r="M35" s="72"/>
      <c r="N35" s="80"/>
      <c r="O35" s="146"/>
      <c r="P35" s="147"/>
      <c r="Q35" s="147"/>
      <c r="R35" s="147"/>
      <c r="S35" s="94"/>
      <c r="T35" s="54"/>
      <c r="U35" s="148"/>
      <c r="V35" s="74"/>
      <c r="W35" s="74"/>
      <c r="X35" s="149"/>
      <c r="Y35" s="77"/>
      <c r="Z35" s="55"/>
      <c r="AA35" s="150"/>
      <c r="AB35" s="95" t="str">
        <f t="shared" si="1"/>
        <v xml:space="preserve"> ()</v>
      </c>
      <c r="AC35" s="55"/>
      <c r="AD35" s="55"/>
      <c r="AE35" s="55"/>
      <c r="AF35" s="54"/>
      <c r="AG35" s="151"/>
      <c r="AH35" s="71"/>
      <c r="AI35" s="71"/>
      <c r="AJ35" s="71"/>
      <c r="AK35" s="71"/>
      <c r="AL35" s="71"/>
      <c r="AM35" s="71"/>
      <c r="AN35" s="71"/>
      <c r="AO35" s="77"/>
    </row>
    <row r="36" spans="1:41" ht="26.1">
      <c r="A36" s="190"/>
      <c r="B36" s="89"/>
      <c r="C36" s="89"/>
      <c r="D36" s="89"/>
      <c r="E36" s="89"/>
      <c r="F36" s="128"/>
      <c r="G36" s="136"/>
      <c r="H36" s="137" t="s">
        <v>68</v>
      </c>
      <c r="I36" s="138"/>
      <c r="J36" s="139"/>
      <c r="K36" s="138"/>
      <c r="L36" s="140"/>
      <c r="M36" s="57"/>
      <c r="N36" s="58"/>
      <c r="O36" s="59"/>
      <c r="P36" s="60"/>
      <c r="Q36" s="60"/>
      <c r="R36" s="60"/>
      <c r="S36" s="61"/>
      <c r="T36" s="62"/>
      <c r="U36" s="63"/>
      <c r="V36" s="64"/>
      <c r="W36" s="64"/>
      <c r="X36" s="64"/>
      <c r="Y36" s="65"/>
      <c r="Z36" s="66"/>
      <c r="AA36" s="96"/>
      <c r="AB36" s="97"/>
      <c r="AC36" s="66"/>
      <c r="AD36" s="66"/>
      <c r="AE36" s="66"/>
      <c r="AF36" s="66"/>
      <c r="AG36" s="67"/>
      <c r="AH36" s="68"/>
      <c r="AI36" s="68"/>
      <c r="AJ36" s="68"/>
      <c r="AK36" s="68"/>
      <c r="AL36" s="69"/>
      <c r="AM36" s="68"/>
      <c r="AN36" s="68"/>
      <c r="AO36" s="70"/>
    </row>
    <row r="37" spans="1:41" ht="60" customHeight="1">
      <c r="A37" s="142"/>
      <c r="B37" s="71"/>
      <c r="C37" s="71"/>
      <c r="D37" s="71"/>
      <c r="E37" s="71"/>
      <c r="F37" s="71"/>
      <c r="G37" s="189" t="s">
        <v>69</v>
      </c>
      <c r="H37" s="211"/>
      <c r="I37" s="142" t="s">
        <v>48</v>
      </c>
      <c r="J37" s="145"/>
      <c r="K37" s="142"/>
      <c r="L37" s="135"/>
      <c r="M37" s="72"/>
      <c r="N37" s="152"/>
      <c r="O37" s="153"/>
      <c r="P37" s="53"/>
      <c r="Q37" s="53"/>
      <c r="R37" s="53"/>
      <c r="S37" s="94"/>
      <c r="T37" s="54"/>
      <c r="U37" s="148" t="s">
        <v>49</v>
      </c>
      <c r="V37" s="74" t="s">
        <v>49</v>
      </c>
      <c r="W37" s="74" t="s">
        <v>50</v>
      </c>
      <c r="X37" s="149" t="s">
        <v>50</v>
      </c>
      <c r="Y37" s="77"/>
      <c r="Z37" s="55"/>
      <c r="AA37" s="150"/>
      <c r="AB37" s="95"/>
      <c r="AC37" s="55"/>
      <c r="AD37" s="55"/>
      <c r="AE37" s="55"/>
      <c r="AF37" s="54"/>
      <c r="AG37" s="151"/>
      <c r="AH37" s="71"/>
      <c r="AI37" s="71"/>
      <c r="AJ37" s="71"/>
      <c r="AK37" s="71"/>
      <c r="AL37" s="71"/>
      <c r="AM37" s="71"/>
      <c r="AN37" s="71"/>
      <c r="AO37" s="77"/>
    </row>
    <row r="38" spans="1:41" ht="60">
      <c r="A38" s="142"/>
      <c r="B38" s="71"/>
      <c r="C38" s="71"/>
      <c r="D38" s="71"/>
      <c r="E38" s="71"/>
      <c r="F38" s="71"/>
      <c r="G38" s="168"/>
      <c r="H38" s="212"/>
      <c r="I38" s="142" t="s">
        <v>51</v>
      </c>
      <c r="J38" s="141"/>
      <c r="K38" s="142"/>
      <c r="L38" s="135"/>
      <c r="M38" s="72"/>
      <c r="N38" s="80"/>
      <c r="O38" s="153"/>
      <c r="P38" s="53"/>
      <c r="Q38" s="53"/>
      <c r="R38" s="53"/>
      <c r="S38" s="94"/>
      <c r="T38" s="54"/>
      <c r="U38" s="148" t="s">
        <v>49</v>
      </c>
      <c r="V38" s="74" t="s">
        <v>49</v>
      </c>
      <c r="W38" s="74" t="s">
        <v>49</v>
      </c>
      <c r="X38" s="149" t="s">
        <v>49</v>
      </c>
      <c r="Y38" s="77" t="s">
        <v>52</v>
      </c>
      <c r="Z38" s="55"/>
      <c r="AA38" s="150"/>
      <c r="AB38" s="95"/>
      <c r="AC38" s="55"/>
      <c r="AD38" s="55"/>
      <c r="AE38" s="55"/>
      <c r="AF38" s="54"/>
      <c r="AG38" s="151"/>
      <c r="AH38" s="71"/>
      <c r="AI38" s="71"/>
      <c r="AJ38" s="71"/>
      <c r="AK38" s="71"/>
      <c r="AL38" s="71"/>
      <c r="AM38" s="71"/>
      <c r="AN38" s="71"/>
      <c r="AO38" s="77"/>
    </row>
    <row r="39" spans="1:41" ht="60" customHeight="1">
      <c r="A39" s="142"/>
      <c r="B39" s="71"/>
      <c r="C39" s="71"/>
      <c r="D39" s="71"/>
      <c r="E39" s="71"/>
      <c r="F39" s="71"/>
      <c r="G39" s="189" t="s">
        <v>69</v>
      </c>
      <c r="H39" s="211"/>
      <c r="I39" s="142" t="s">
        <v>48</v>
      </c>
      <c r="J39" s="145"/>
      <c r="K39" s="142"/>
      <c r="L39" s="135"/>
      <c r="M39" s="72"/>
      <c r="N39" s="152"/>
      <c r="O39" s="153"/>
      <c r="P39" s="53"/>
      <c r="Q39" s="53"/>
      <c r="R39" s="53"/>
      <c r="S39" s="94"/>
      <c r="T39" s="54"/>
      <c r="U39" s="148" t="s">
        <v>49</v>
      </c>
      <c r="V39" s="74" t="s">
        <v>49</v>
      </c>
      <c r="W39" s="74" t="s">
        <v>50</v>
      </c>
      <c r="X39" s="149" t="s">
        <v>50</v>
      </c>
      <c r="Y39" s="77"/>
      <c r="Z39" s="55"/>
      <c r="AA39" s="150"/>
      <c r="AB39" s="95"/>
      <c r="AC39" s="55"/>
      <c r="AD39" s="55"/>
      <c r="AE39" s="55"/>
      <c r="AF39" s="54"/>
      <c r="AG39" s="151"/>
      <c r="AH39" s="71"/>
      <c r="AI39" s="71"/>
      <c r="AJ39" s="71"/>
      <c r="AK39" s="71"/>
      <c r="AL39" s="71"/>
      <c r="AM39" s="71"/>
      <c r="AN39" s="71"/>
      <c r="AO39" s="77"/>
    </row>
    <row r="40" spans="1:41" ht="60">
      <c r="A40" s="142"/>
      <c r="B40" s="71"/>
      <c r="C40" s="71"/>
      <c r="D40" s="71"/>
      <c r="E40" s="71"/>
      <c r="F40" s="71"/>
      <c r="G40" s="168"/>
      <c r="H40" s="212"/>
      <c r="I40" s="142" t="s">
        <v>51</v>
      </c>
      <c r="J40" s="141"/>
      <c r="K40" s="142"/>
      <c r="L40" s="135"/>
      <c r="M40" s="72"/>
      <c r="N40" s="80"/>
      <c r="O40" s="153"/>
      <c r="P40" s="53"/>
      <c r="Q40" s="53"/>
      <c r="R40" s="53"/>
      <c r="S40" s="94"/>
      <c r="T40" s="54"/>
      <c r="U40" s="148" t="s">
        <v>49</v>
      </c>
      <c r="V40" s="74" t="s">
        <v>49</v>
      </c>
      <c r="W40" s="74" t="s">
        <v>49</v>
      </c>
      <c r="X40" s="149" t="s">
        <v>49</v>
      </c>
      <c r="Y40" s="77" t="s">
        <v>52</v>
      </c>
      <c r="Z40" s="55"/>
      <c r="AA40" s="150"/>
      <c r="AB40" s="95"/>
      <c r="AC40" s="55"/>
      <c r="AD40" s="55"/>
      <c r="AE40" s="55"/>
      <c r="AF40" s="54"/>
      <c r="AG40" s="151"/>
      <c r="AH40" s="71"/>
      <c r="AI40" s="71"/>
      <c r="AJ40" s="71"/>
      <c r="AK40" s="71"/>
      <c r="AL40" s="71"/>
      <c r="AM40" s="71"/>
      <c r="AN40" s="71"/>
      <c r="AO40" s="77"/>
    </row>
    <row r="41" spans="1:41" ht="60" customHeight="1">
      <c r="A41" s="142"/>
      <c r="B41" s="71"/>
      <c r="C41" s="71"/>
      <c r="D41" s="71"/>
      <c r="E41" s="71"/>
      <c r="F41" s="71"/>
      <c r="G41" s="189" t="s">
        <v>69</v>
      </c>
      <c r="H41" s="211"/>
      <c r="I41" s="142" t="s">
        <v>48</v>
      </c>
      <c r="J41" s="145"/>
      <c r="K41" s="142"/>
      <c r="L41" s="135"/>
      <c r="M41" s="72"/>
      <c r="N41" s="152"/>
      <c r="O41" s="153"/>
      <c r="P41" s="53"/>
      <c r="Q41" s="53"/>
      <c r="R41" s="53"/>
      <c r="S41" s="94"/>
      <c r="T41" s="54"/>
      <c r="U41" s="148" t="s">
        <v>49</v>
      </c>
      <c r="V41" s="74" t="s">
        <v>49</v>
      </c>
      <c r="W41" s="74" t="s">
        <v>50</v>
      </c>
      <c r="X41" s="149" t="s">
        <v>50</v>
      </c>
      <c r="Y41" s="77"/>
      <c r="Z41" s="55"/>
      <c r="AA41" s="150"/>
      <c r="AB41" s="95"/>
      <c r="AC41" s="55"/>
      <c r="AD41" s="55"/>
      <c r="AE41" s="55"/>
      <c r="AF41" s="54"/>
      <c r="AG41" s="151"/>
      <c r="AH41" s="71"/>
      <c r="AI41" s="71"/>
      <c r="AJ41" s="71"/>
      <c r="AK41" s="71"/>
      <c r="AL41" s="71"/>
      <c r="AM41" s="71"/>
      <c r="AN41" s="71"/>
      <c r="AO41" s="77"/>
    </row>
    <row r="42" spans="1:41" ht="60">
      <c r="A42" s="142"/>
      <c r="B42" s="71"/>
      <c r="C42" s="71"/>
      <c r="D42" s="71"/>
      <c r="E42" s="71"/>
      <c r="F42" s="71"/>
      <c r="G42" s="168"/>
      <c r="H42" s="212"/>
      <c r="I42" s="142" t="s">
        <v>51</v>
      </c>
      <c r="J42" s="141"/>
      <c r="K42" s="142"/>
      <c r="L42" s="135"/>
      <c r="M42" s="72"/>
      <c r="N42" s="80"/>
      <c r="O42" s="153"/>
      <c r="P42" s="53"/>
      <c r="Q42" s="53"/>
      <c r="R42" s="53"/>
      <c r="S42" s="94"/>
      <c r="T42" s="54"/>
      <c r="U42" s="148" t="s">
        <v>49</v>
      </c>
      <c r="V42" s="74" t="s">
        <v>49</v>
      </c>
      <c r="W42" s="74" t="s">
        <v>49</v>
      </c>
      <c r="X42" s="149" t="s">
        <v>49</v>
      </c>
      <c r="Y42" s="77" t="s">
        <v>52</v>
      </c>
      <c r="Z42" s="55"/>
      <c r="AA42" s="150"/>
      <c r="AB42" s="95"/>
      <c r="AC42" s="55"/>
      <c r="AD42" s="55"/>
      <c r="AE42" s="55"/>
      <c r="AF42" s="54"/>
      <c r="AG42" s="151"/>
      <c r="AH42" s="71"/>
      <c r="AI42" s="71"/>
      <c r="AJ42" s="71"/>
      <c r="AK42" s="71"/>
      <c r="AL42" s="71"/>
      <c r="AM42" s="71"/>
      <c r="AN42" s="71"/>
      <c r="AO42" s="77"/>
    </row>
    <row r="43" spans="1:41" ht="60" customHeight="1">
      <c r="A43" s="71"/>
      <c r="B43" s="71"/>
      <c r="C43" s="71"/>
      <c r="D43" s="71"/>
      <c r="E43" s="71"/>
      <c r="F43" s="127"/>
      <c r="G43" s="143" t="s">
        <v>70</v>
      </c>
      <c r="H43" s="145"/>
      <c r="I43" s="142" t="s">
        <v>54</v>
      </c>
      <c r="J43" s="142"/>
      <c r="K43" s="142"/>
      <c r="L43" s="135"/>
      <c r="M43" s="72"/>
      <c r="N43" s="80"/>
      <c r="O43" s="146"/>
      <c r="P43" s="147"/>
      <c r="Q43" s="147"/>
      <c r="R43" s="147"/>
      <c r="S43" s="94"/>
      <c r="T43" s="54"/>
      <c r="U43" s="148"/>
      <c r="V43" s="74"/>
      <c r="W43" s="74"/>
      <c r="X43" s="149"/>
      <c r="Y43" s="77"/>
      <c r="Z43" s="55"/>
      <c r="AA43" s="150"/>
      <c r="AB43" s="95" t="str">
        <f t="shared" ref="AB43:AB48" si="2">Z43 &amp; " (" &amp;AA43 &amp; ")"</f>
        <v xml:space="preserve"> ()</v>
      </c>
      <c r="AC43" s="55"/>
      <c r="AD43" s="55"/>
      <c r="AE43" s="55"/>
      <c r="AF43" s="54"/>
      <c r="AG43" s="151"/>
      <c r="AH43" s="71"/>
      <c r="AI43" s="71"/>
      <c r="AJ43" s="71"/>
      <c r="AK43" s="71"/>
      <c r="AL43" s="71"/>
      <c r="AM43" s="71"/>
      <c r="AN43" s="71"/>
      <c r="AO43" s="77"/>
    </row>
    <row r="44" spans="1:41" ht="60" customHeight="1">
      <c r="A44" s="71"/>
      <c r="B44" s="71"/>
      <c r="C44" s="71"/>
      <c r="D44" s="71"/>
      <c r="E44" s="71"/>
      <c r="F44" s="127"/>
      <c r="G44" s="143" t="s">
        <v>71</v>
      </c>
      <c r="H44" s="145"/>
      <c r="I44" s="142" t="s">
        <v>54</v>
      </c>
      <c r="J44" s="142"/>
      <c r="K44" s="142"/>
      <c r="L44" s="135"/>
      <c r="M44" s="72"/>
      <c r="N44" s="80"/>
      <c r="O44" s="146"/>
      <c r="P44" s="147"/>
      <c r="Q44" s="147"/>
      <c r="R44" s="147"/>
      <c r="S44" s="94"/>
      <c r="T44" s="54"/>
      <c r="U44" s="148"/>
      <c r="V44" s="74"/>
      <c r="W44" s="74"/>
      <c r="X44" s="149"/>
      <c r="Y44" s="77"/>
      <c r="Z44" s="55"/>
      <c r="AA44" s="150"/>
      <c r="AB44" s="95" t="str">
        <f t="shared" si="2"/>
        <v xml:space="preserve"> ()</v>
      </c>
      <c r="AC44" s="55"/>
      <c r="AD44" s="55"/>
      <c r="AE44" s="55"/>
      <c r="AF44" s="54"/>
      <c r="AG44" s="151"/>
      <c r="AH44" s="71"/>
      <c r="AI44" s="71"/>
      <c r="AJ44" s="71"/>
      <c r="AK44" s="71"/>
      <c r="AL44" s="71"/>
      <c r="AM44" s="71"/>
      <c r="AN44" s="71"/>
      <c r="AO44" s="77"/>
    </row>
    <row r="45" spans="1:41" ht="60" customHeight="1">
      <c r="A45" s="71"/>
      <c r="B45" s="71"/>
      <c r="C45" s="71"/>
      <c r="D45" s="71"/>
      <c r="E45" s="71"/>
      <c r="F45" s="127"/>
      <c r="G45" s="143" t="s">
        <v>72</v>
      </c>
      <c r="H45" s="145"/>
      <c r="I45" s="142" t="s">
        <v>54</v>
      </c>
      <c r="J45" s="142"/>
      <c r="K45" s="142"/>
      <c r="L45" s="135"/>
      <c r="M45" s="72"/>
      <c r="N45" s="80"/>
      <c r="O45" s="146"/>
      <c r="P45" s="147"/>
      <c r="Q45" s="147"/>
      <c r="R45" s="147"/>
      <c r="S45" s="94"/>
      <c r="T45" s="54"/>
      <c r="U45" s="148"/>
      <c r="V45" s="74"/>
      <c r="W45" s="74"/>
      <c r="X45" s="149"/>
      <c r="Y45" s="77"/>
      <c r="Z45" s="55"/>
      <c r="AA45" s="150"/>
      <c r="AB45" s="95" t="str">
        <f t="shared" si="2"/>
        <v xml:space="preserve"> ()</v>
      </c>
      <c r="AC45" s="55"/>
      <c r="AD45" s="55"/>
      <c r="AE45" s="55"/>
      <c r="AF45" s="54"/>
      <c r="AG45" s="151"/>
      <c r="AH45" s="71"/>
      <c r="AI45" s="71"/>
      <c r="AJ45" s="71"/>
      <c r="AK45" s="71"/>
      <c r="AL45" s="71"/>
      <c r="AM45" s="71"/>
      <c r="AN45" s="71"/>
      <c r="AO45" s="77"/>
    </row>
    <row r="46" spans="1:41" ht="60" customHeight="1">
      <c r="A46" s="71"/>
      <c r="B46" s="71"/>
      <c r="C46" s="71"/>
      <c r="D46" s="71"/>
      <c r="E46" s="71"/>
      <c r="F46" s="127"/>
      <c r="G46" s="143" t="s">
        <v>73</v>
      </c>
      <c r="H46" s="145"/>
      <c r="I46" s="142" t="s">
        <v>54</v>
      </c>
      <c r="J46" s="142"/>
      <c r="K46" s="142"/>
      <c r="L46" s="135"/>
      <c r="M46" s="72"/>
      <c r="N46" s="80"/>
      <c r="O46" s="146"/>
      <c r="P46" s="147"/>
      <c r="Q46" s="147"/>
      <c r="R46" s="147"/>
      <c r="S46" s="94"/>
      <c r="T46" s="54"/>
      <c r="U46" s="148"/>
      <c r="V46" s="74"/>
      <c r="W46" s="74"/>
      <c r="X46" s="149"/>
      <c r="Y46" s="77"/>
      <c r="Z46" s="55"/>
      <c r="AA46" s="150"/>
      <c r="AB46" s="95" t="str">
        <f t="shared" si="2"/>
        <v xml:space="preserve"> ()</v>
      </c>
      <c r="AC46" s="55"/>
      <c r="AD46" s="55"/>
      <c r="AE46" s="55"/>
      <c r="AF46" s="54"/>
      <c r="AG46" s="151"/>
      <c r="AH46" s="71"/>
      <c r="AI46" s="71"/>
      <c r="AJ46" s="71"/>
      <c r="AK46" s="71"/>
      <c r="AL46" s="71"/>
      <c r="AM46" s="71"/>
      <c r="AN46" s="71"/>
      <c r="AO46" s="77"/>
    </row>
    <row r="47" spans="1:41" ht="60" customHeight="1">
      <c r="A47" s="71"/>
      <c r="B47" s="71"/>
      <c r="C47" s="71"/>
      <c r="D47" s="71"/>
      <c r="E47" s="71"/>
      <c r="F47" s="127"/>
      <c r="G47" s="143" t="s">
        <v>74</v>
      </c>
      <c r="H47" s="145"/>
      <c r="I47" s="142" t="s">
        <v>54</v>
      </c>
      <c r="J47" s="142"/>
      <c r="K47" s="142"/>
      <c r="L47" s="135"/>
      <c r="M47" s="72"/>
      <c r="N47" s="80"/>
      <c r="O47" s="146"/>
      <c r="P47" s="147"/>
      <c r="Q47" s="147"/>
      <c r="R47" s="147"/>
      <c r="S47" s="94"/>
      <c r="T47" s="54"/>
      <c r="U47" s="148"/>
      <c r="V47" s="74"/>
      <c r="W47" s="74"/>
      <c r="X47" s="149"/>
      <c r="Y47" s="77"/>
      <c r="Z47" s="55"/>
      <c r="AA47" s="150"/>
      <c r="AB47" s="95" t="str">
        <f t="shared" si="2"/>
        <v xml:space="preserve"> ()</v>
      </c>
      <c r="AC47" s="55"/>
      <c r="AD47" s="55"/>
      <c r="AE47" s="55"/>
      <c r="AF47" s="54"/>
      <c r="AG47" s="151"/>
      <c r="AH47" s="71"/>
      <c r="AI47" s="71"/>
      <c r="AJ47" s="71"/>
      <c r="AK47" s="71"/>
      <c r="AL47" s="71"/>
      <c r="AM47" s="71"/>
      <c r="AN47" s="71"/>
      <c r="AO47" s="77"/>
    </row>
    <row r="48" spans="1:41" ht="60" customHeight="1">
      <c r="A48" s="71"/>
      <c r="B48" s="71"/>
      <c r="C48" s="71"/>
      <c r="D48" s="71"/>
      <c r="E48" s="71"/>
      <c r="F48" s="127"/>
      <c r="G48" s="143" t="s">
        <v>75</v>
      </c>
      <c r="H48" s="145"/>
      <c r="I48" s="142" t="s">
        <v>54</v>
      </c>
      <c r="J48" s="142"/>
      <c r="K48" s="142"/>
      <c r="L48" s="135"/>
      <c r="M48" s="72"/>
      <c r="N48" s="80"/>
      <c r="O48" s="146"/>
      <c r="P48" s="147"/>
      <c r="Q48" s="147"/>
      <c r="R48" s="147"/>
      <c r="S48" s="94"/>
      <c r="T48" s="54"/>
      <c r="U48" s="148"/>
      <c r="V48" s="74"/>
      <c r="W48" s="74"/>
      <c r="X48" s="149"/>
      <c r="Y48" s="77"/>
      <c r="Z48" s="55"/>
      <c r="AA48" s="150"/>
      <c r="AB48" s="95" t="str">
        <f t="shared" si="2"/>
        <v xml:space="preserve"> ()</v>
      </c>
      <c r="AC48" s="55"/>
      <c r="AD48" s="55"/>
      <c r="AE48" s="55"/>
      <c r="AF48" s="54"/>
      <c r="AG48" s="151"/>
      <c r="AH48" s="71"/>
      <c r="AI48" s="71"/>
      <c r="AJ48" s="71"/>
      <c r="AK48" s="71"/>
      <c r="AL48" s="71"/>
      <c r="AM48" s="71"/>
      <c r="AN48" s="71"/>
      <c r="AO48" s="77"/>
    </row>
    <row r="49" spans="1:41" ht="26.1">
      <c r="A49" s="190"/>
      <c r="B49" s="89"/>
      <c r="C49" s="89"/>
      <c r="D49" s="89"/>
      <c r="E49" s="89"/>
      <c r="F49" s="128"/>
      <c r="G49" s="136"/>
      <c r="H49" s="137" t="s">
        <v>76</v>
      </c>
      <c r="I49" s="138"/>
      <c r="J49" s="139"/>
      <c r="K49" s="138"/>
      <c r="L49" s="140"/>
      <c r="M49" s="57"/>
      <c r="N49" s="58"/>
      <c r="O49" s="59"/>
      <c r="P49" s="60"/>
      <c r="Q49" s="60"/>
      <c r="R49" s="60"/>
      <c r="S49" s="61"/>
      <c r="T49" s="62"/>
      <c r="U49" s="63"/>
      <c r="V49" s="64"/>
      <c r="W49" s="64"/>
      <c r="X49" s="64"/>
      <c r="Y49" s="65"/>
      <c r="Z49" s="66"/>
      <c r="AA49" s="96"/>
      <c r="AB49" s="97"/>
      <c r="AC49" s="66"/>
      <c r="AD49" s="66"/>
      <c r="AE49" s="66"/>
      <c r="AF49" s="66"/>
      <c r="AG49" s="67"/>
      <c r="AH49" s="68"/>
      <c r="AI49" s="68"/>
      <c r="AJ49" s="68"/>
      <c r="AK49" s="68"/>
      <c r="AL49" s="69"/>
      <c r="AM49" s="68"/>
      <c r="AN49" s="68"/>
      <c r="AO49" s="70"/>
    </row>
    <row r="50" spans="1:41" ht="60" customHeight="1">
      <c r="A50" s="142"/>
      <c r="B50" s="71"/>
      <c r="C50" s="71"/>
      <c r="D50" s="71"/>
      <c r="E50" s="71"/>
      <c r="F50" s="71"/>
      <c r="G50" s="189" t="s">
        <v>77</v>
      </c>
      <c r="H50" s="211"/>
      <c r="I50" s="142" t="s">
        <v>48</v>
      </c>
      <c r="J50" s="145"/>
      <c r="K50" s="142"/>
      <c r="L50" s="135"/>
      <c r="M50" s="72"/>
      <c r="N50" s="152"/>
      <c r="O50" s="153"/>
      <c r="P50" s="53"/>
      <c r="Q50" s="53"/>
      <c r="R50" s="53"/>
      <c r="S50" s="94"/>
      <c r="T50" s="54"/>
      <c r="U50" s="148" t="s">
        <v>49</v>
      </c>
      <c r="V50" s="74" t="s">
        <v>49</v>
      </c>
      <c r="W50" s="74" t="s">
        <v>50</v>
      </c>
      <c r="X50" s="149" t="s">
        <v>50</v>
      </c>
      <c r="Y50" s="77"/>
      <c r="Z50" s="55"/>
      <c r="AA50" s="150"/>
      <c r="AB50" s="95"/>
      <c r="AC50" s="55"/>
      <c r="AD50" s="55"/>
      <c r="AE50" s="55"/>
      <c r="AF50" s="54"/>
      <c r="AG50" s="151"/>
      <c r="AH50" s="71"/>
      <c r="AI50" s="71"/>
      <c r="AJ50" s="71"/>
      <c r="AK50" s="71"/>
      <c r="AL50" s="71"/>
      <c r="AM50" s="71"/>
      <c r="AN50" s="71"/>
      <c r="AO50" s="77"/>
    </row>
    <row r="51" spans="1:41" ht="60">
      <c r="A51" s="142"/>
      <c r="B51" s="71"/>
      <c r="C51" s="71"/>
      <c r="D51" s="71"/>
      <c r="E51" s="71"/>
      <c r="F51" s="71"/>
      <c r="G51" s="168"/>
      <c r="H51" s="212"/>
      <c r="I51" s="142" t="s">
        <v>51</v>
      </c>
      <c r="J51" s="141"/>
      <c r="K51" s="142"/>
      <c r="L51" s="135"/>
      <c r="M51" s="72"/>
      <c r="N51" s="80"/>
      <c r="O51" s="153"/>
      <c r="P51" s="53"/>
      <c r="Q51" s="53"/>
      <c r="R51" s="53"/>
      <c r="S51" s="94"/>
      <c r="T51" s="54"/>
      <c r="U51" s="148" t="s">
        <v>49</v>
      </c>
      <c r="V51" s="74" t="s">
        <v>49</v>
      </c>
      <c r="W51" s="74" t="s">
        <v>49</v>
      </c>
      <c r="X51" s="149" t="s">
        <v>49</v>
      </c>
      <c r="Y51" s="77" t="s">
        <v>52</v>
      </c>
      <c r="Z51" s="55"/>
      <c r="AA51" s="150"/>
      <c r="AB51" s="95"/>
      <c r="AC51" s="55"/>
      <c r="AD51" s="55"/>
      <c r="AE51" s="55"/>
      <c r="AF51" s="54"/>
      <c r="AG51" s="151"/>
      <c r="AH51" s="71"/>
      <c r="AI51" s="71"/>
      <c r="AJ51" s="71"/>
      <c r="AK51" s="71"/>
      <c r="AL51" s="71"/>
      <c r="AM51" s="71"/>
      <c r="AN51" s="71"/>
      <c r="AO51" s="77"/>
    </row>
    <row r="52" spans="1:41" ht="60" customHeight="1">
      <c r="A52" s="142"/>
      <c r="B52" s="71"/>
      <c r="C52" s="71"/>
      <c r="D52" s="71"/>
      <c r="E52" s="71"/>
      <c r="F52" s="71"/>
      <c r="G52" s="189" t="s">
        <v>77</v>
      </c>
      <c r="H52" s="211"/>
      <c r="I52" s="142" t="s">
        <v>48</v>
      </c>
      <c r="J52" s="145"/>
      <c r="K52" s="142"/>
      <c r="L52" s="135"/>
      <c r="M52" s="72"/>
      <c r="N52" s="152"/>
      <c r="O52" s="153"/>
      <c r="P52" s="53"/>
      <c r="Q52" s="53"/>
      <c r="R52" s="53"/>
      <c r="S52" s="94"/>
      <c r="T52" s="54"/>
      <c r="U52" s="148" t="s">
        <v>49</v>
      </c>
      <c r="V52" s="74" t="s">
        <v>49</v>
      </c>
      <c r="W52" s="74" t="s">
        <v>50</v>
      </c>
      <c r="X52" s="149" t="s">
        <v>50</v>
      </c>
      <c r="Y52" s="77"/>
      <c r="Z52" s="55"/>
      <c r="AA52" s="150"/>
      <c r="AB52" s="95"/>
      <c r="AC52" s="55"/>
      <c r="AD52" s="55"/>
      <c r="AE52" s="55"/>
      <c r="AF52" s="54"/>
      <c r="AG52" s="151"/>
      <c r="AH52" s="71"/>
      <c r="AI52" s="71"/>
      <c r="AJ52" s="71"/>
      <c r="AK52" s="71"/>
      <c r="AL52" s="71"/>
      <c r="AM52" s="71"/>
      <c r="AN52" s="71"/>
      <c r="AO52" s="77"/>
    </row>
    <row r="53" spans="1:41" ht="60">
      <c r="A53" s="142"/>
      <c r="B53" s="71"/>
      <c r="C53" s="71"/>
      <c r="D53" s="71"/>
      <c r="E53" s="71"/>
      <c r="F53" s="71"/>
      <c r="G53" s="168"/>
      <c r="H53" s="212"/>
      <c r="I53" s="142" t="s">
        <v>51</v>
      </c>
      <c r="J53" s="141"/>
      <c r="K53" s="142"/>
      <c r="L53" s="135"/>
      <c r="M53" s="72"/>
      <c r="N53" s="80"/>
      <c r="O53" s="153"/>
      <c r="P53" s="53"/>
      <c r="Q53" s="53"/>
      <c r="R53" s="53"/>
      <c r="S53" s="94"/>
      <c r="T53" s="54"/>
      <c r="U53" s="148" t="s">
        <v>49</v>
      </c>
      <c r="V53" s="74" t="s">
        <v>49</v>
      </c>
      <c r="W53" s="74" t="s">
        <v>49</v>
      </c>
      <c r="X53" s="149" t="s">
        <v>49</v>
      </c>
      <c r="Y53" s="77" t="s">
        <v>52</v>
      </c>
      <c r="Z53" s="55"/>
      <c r="AA53" s="150"/>
      <c r="AB53" s="95"/>
      <c r="AC53" s="55"/>
      <c r="AD53" s="55"/>
      <c r="AE53" s="55"/>
      <c r="AF53" s="54"/>
      <c r="AG53" s="151"/>
      <c r="AH53" s="71"/>
      <c r="AI53" s="71"/>
      <c r="AJ53" s="71"/>
      <c r="AK53" s="71"/>
      <c r="AL53" s="71"/>
      <c r="AM53" s="71"/>
      <c r="AN53" s="71"/>
      <c r="AO53" s="77"/>
    </row>
    <row r="54" spans="1:41" ht="60" customHeight="1">
      <c r="A54" s="142"/>
      <c r="B54" s="71"/>
      <c r="C54" s="71"/>
      <c r="D54" s="71"/>
      <c r="E54" s="71"/>
      <c r="F54" s="71"/>
      <c r="G54" s="189" t="s">
        <v>77</v>
      </c>
      <c r="H54" s="211"/>
      <c r="I54" s="142" t="s">
        <v>48</v>
      </c>
      <c r="J54" s="145"/>
      <c r="K54" s="142"/>
      <c r="L54" s="135"/>
      <c r="M54" s="72"/>
      <c r="N54" s="152"/>
      <c r="O54" s="153"/>
      <c r="P54" s="53"/>
      <c r="Q54" s="53"/>
      <c r="R54" s="53"/>
      <c r="S54" s="94"/>
      <c r="T54" s="54"/>
      <c r="U54" s="148" t="s">
        <v>49</v>
      </c>
      <c r="V54" s="74" t="s">
        <v>49</v>
      </c>
      <c r="W54" s="74" t="s">
        <v>50</v>
      </c>
      <c r="X54" s="149" t="s">
        <v>50</v>
      </c>
      <c r="Y54" s="77"/>
      <c r="Z54" s="55"/>
      <c r="AA54" s="150"/>
      <c r="AB54" s="95"/>
      <c r="AC54" s="55"/>
      <c r="AD54" s="55"/>
      <c r="AE54" s="55"/>
      <c r="AF54" s="54"/>
      <c r="AG54" s="151"/>
      <c r="AH54" s="71"/>
      <c r="AI54" s="71"/>
      <c r="AJ54" s="71"/>
      <c r="AK54" s="71"/>
      <c r="AL54" s="71"/>
      <c r="AM54" s="71"/>
      <c r="AN54" s="71"/>
      <c r="AO54" s="77"/>
    </row>
    <row r="55" spans="1:41" ht="60">
      <c r="A55" s="142"/>
      <c r="B55" s="71"/>
      <c r="C55" s="71"/>
      <c r="D55" s="71"/>
      <c r="E55" s="71"/>
      <c r="F55" s="71"/>
      <c r="G55" s="168"/>
      <c r="H55" s="212"/>
      <c r="I55" s="142" t="s">
        <v>51</v>
      </c>
      <c r="J55" s="141"/>
      <c r="K55" s="142"/>
      <c r="L55" s="135"/>
      <c r="M55" s="72"/>
      <c r="N55" s="80"/>
      <c r="O55" s="153"/>
      <c r="P55" s="53"/>
      <c r="Q55" s="53"/>
      <c r="R55" s="53"/>
      <c r="S55" s="94"/>
      <c r="T55" s="54"/>
      <c r="U55" s="148" t="s">
        <v>49</v>
      </c>
      <c r="V55" s="74" t="s">
        <v>49</v>
      </c>
      <c r="W55" s="74" t="s">
        <v>49</v>
      </c>
      <c r="X55" s="149" t="s">
        <v>49</v>
      </c>
      <c r="Y55" s="77" t="s">
        <v>52</v>
      </c>
      <c r="Z55" s="55"/>
      <c r="AA55" s="150"/>
      <c r="AB55" s="95"/>
      <c r="AC55" s="55"/>
      <c r="AD55" s="55"/>
      <c r="AE55" s="55"/>
      <c r="AF55" s="54"/>
      <c r="AG55" s="151"/>
      <c r="AH55" s="71"/>
      <c r="AI55" s="71"/>
      <c r="AJ55" s="71"/>
      <c r="AK55" s="71"/>
      <c r="AL55" s="71"/>
      <c r="AM55" s="71"/>
      <c r="AN55" s="71"/>
      <c r="AO55" s="77"/>
    </row>
    <row r="56" spans="1:41" ht="60" customHeight="1">
      <c r="A56" s="71"/>
      <c r="B56" s="71"/>
      <c r="C56" s="71"/>
      <c r="D56" s="71"/>
      <c r="E56" s="71"/>
      <c r="F56" s="127"/>
      <c r="G56" s="143" t="s">
        <v>78</v>
      </c>
      <c r="H56" s="145"/>
      <c r="I56" s="142" t="s">
        <v>54</v>
      </c>
      <c r="J56" s="142"/>
      <c r="K56" s="142"/>
      <c r="L56" s="135"/>
      <c r="M56" s="72"/>
      <c r="N56" s="80"/>
      <c r="O56" s="146"/>
      <c r="P56" s="147"/>
      <c r="Q56" s="147"/>
      <c r="R56" s="147"/>
      <c r="S56" s="94"/>
      <c r="T56" s="54"/>
      <c r="U56" s="148"/>
      <c r="V56" s="74"/>
      <c r="W56" s="74"/>
      <c r="X56" s="149"/>
      <c r="Y56" s="77"/>
      <c r="Z56" s="55"/>
      <c r="AA56" s="150"/>
      <c r="AB56" s="95" t="str">
        <f t="shared" ref="AB56:AB61" si="3">Z56 &amp; " (" &amp;AA56 &amp; ")"</f>
        <v xml:space="preserve"> ()</v>
      </c>
      <c r="AC56" s="55"/>
      <c r="AD56" s="55"/>
      <c r="AE56" s="55"/>
      <c r="AF56" s="54"/>
      <c r="AG56" s="151"/>
      <c r="AH56" s="71"/>
      <c r="AI56" s="71"/>
      <c r="AJ56" s="71"/>
      <c r="AK56" s="71"/>
      <c r="AL56" s="71"/>
      <c r="AM56" s="71"/>
      <c r="AN56" s="71"/>
      <c r="AO56" s="77"/>
    </row>
    <row r="57" spans="1:41" ht="60" customHeight="1">
      <c r="A57" s="71"/>
      <c r="B57" s="71"/>
      <c r="C57" s="71"/>
      <c r="D57" s="71"/>
      <c r="E57" s="71"/>
      <c r="F57" s="127"/>
      <c r="G57" s="143" t="s">
        <v>79</v>
      </c>
      <c r="H57" s="145"/>
      <c r="I57" s="142" t="s">
        <v>54</v>
      </c>
      <c r="J57" s="142"/>
      <c r="K57" s="142"/>
      <c r="L57" s="135"/>
      <c r="M57" s="72"/>
      <c r="N57" s="80"/>
      <c r="O57" s="146"/>
      <c r="P57" s="147"/>
      <c r="Q57" s="147"/>
      <c r="R57" s="147"/>
      <c r="S57" s="94"/>
      <c r="T57" s="54"/>
      <c r="U57" s="148"/>
      <c r="V57" s="74"/>
      <c r="W57" s="74"/>
      <c r="X57" s="149"/>
      <c r="Y57" s="77"/>
      <c r="Z57" s="55"/>
      <c r="AA57" s="150"/>
      <c r="AB57" s="95" t="str">
        <f t="shared" si="3"/>
        <v xml:space="preserve"> ()</v>
      </c>
      <c r="AC57" s="55"/>
      <c r="AD57" s="55"/>
      <c r="AE57" s="55"/>
      <c r="AF57" s="54"/>
      <c r="AG57" s="151"/>
      <c r="AH57" s="71"/>
      <c r="AI57" s="71"/>
      <c r="AJ57" s="71"/>
      <c r="AK57" s="71"/>
      <c r="AL57" s="71"/>
      <c r="AM57" s="71"/>
      <c r="AN57" s="71"/>
      <c r="AO57" s="77"/>
    </row>
    <row r="58" spans="1:41" ht="60" customHeight="1">
      <c r="A58" s="71"/>
      <c r="B58" s="71"/>
      <c r="C58" s="71"/>
      <c r="D58" s="71"/>
      <c r="E58" s="71"/>
      <c r="F58" s="127"/>
      <c r="G58" s="143" t="s">
        <v>80</v>
      </c>
      <c r="H58" s="145"/>
      <c r="I58" s="142" t="s">
        <v>54</v>
      </c>
      <c r="J58" s="142"/>
      <c r="K58" s="142"/>
      <c r="L58" s="135"/>
      <c r="M58" s="72"/>
      <c r="N58" s="80"/>
      <c r="O58" s="146"/>
      <c r="P58" s="147"/>
      <c r="Q58" s="147"/>
      <c r="R58" s="147"/>
      <c r="S58" s="94"/>
      <c r="T58" s="54"/>
      <c r="U58" s="148"/>
      <c r="V58" s="74"/>
      <c r="W58" s="74"/>
      <c r="X58" s="149"/>
      <c r="Y58" s="77"/>
      <c r="Z58" s="55"/>
      <c r="AA58" s="150"/>
      <c r="AB58" s="95" t="str">
        <f t="shared" si="3"/>
        <v xml:space="preserve"> ()</v>
      </c>
      <c r="AC58" s="55"/>
      <c r="AD58" s="55"/>
      <c r="AE58" s="55"/>
      <c r="AF58" s="54"/>
      <c r="AG58" s="151"/>
      <c r="AH58" s="71"/>
      <c r="AI58" s="71"/>
      <c r="AJ58" s="71"/>
      <c r="AK58" s="71"/>
      <c r="AL58" s="71"/>
      <c r="AM58" s="71"/>
      <c r="AN58" s="71"/>
      <c r="AO58" s="77"/>
    </row>
    <row r="59" spans="1:41" ht="60" customHeight="1">
      <c r="A59" s="71"/>
      <c r="B59" s="71"/>
      <c r="C59" s="71"/>
      <c r="D59" s="71"/>
      <c r="E59" s="71"/>
      <c r="F59" s="127"/>
      <c r="G59" s="143" t="s">
        <v>81</v>
      </c>
      <c r="H59" s="145"/>
      <c r="I59" s="142" t="s">
        <v>54</v>
      </c>
      <c r="J59" s="142"/>
      <c r="K59" s="142"/>
      <c r="L59" s="135"/>
      <c r="M59" s="72"/>
      <c r="N59" s="80"/>
      <c r="O59" s="146"/>
      <c r="P59" s="147"/>
      <c r="Q59" s="147"/>
      <c r="R59" s="147"/>
      <c r="S59" s="94"/>
      <c r="T59" s="54"/>
      <c r="U59" s="148"/>
      <c r="V59" s="74"/>
      <c r="W59" s="74"/>
      <c r="X59" s="149"/>
      <c r="Y59" s="77"/>
      <c r="Z59" s="55"/>
      <c r="AA59" s="150"/>
      <c r="AB59" s="95" t="str">
        <f t="shared" si="3"/>
        <v xml:space="preserve"> ()</v>
      </c>
      <c r="AC59" s="55"/>
      <c r="AD59" s="55"/>
      <c r="AE59" s="55"/>
      <c r="AF59" s="54"/>
      <c r="AG59" s="151"/>
      <c r="AH59" s="71"/>
      <c r="AI59" s="71"/>
      <c r="AJ59" s="71"/>
      <c r="AK59" s="71"/>
      <c r="AL59" s="71"/>
      <c r="AM59" s="71"/>
      <c r="AN59" s="71"/>
      <c r="AO59" s="77"/>
    </row>
    <row r="60" spans="1:41" ht="60" customHeight="1">
      <c r="A60" s="71"/>
      <c r="B60" s="71"/>
      <c r="C60" s="71"/>
      <c r="D60" s="71"/>
      <c r="E60" s="71"/>
      <c r="F60" s="127"/>
      <c r="G60" s="143" t="s">
        <v>82</v>
      </c>
      <c r="H60" s="145"/>
      <c r="I60" s="142" t="s">
        <v>54</v>
      </c>
      <c r="J60" s="142"/>
      <c r="K60" s="142"/>
      <c r="L60" s="135"/>
      <c r="M60" s="72"/>
      <c r="N60" s="80"/>
      <c r="O60" s="146"/>
      <c r="P60" s="147"/>
      <c r="Q60" s="147"/>
      <c r="R60" s="147"/>
      <c r="S60" s="94"/>
      <c r="T60" s="54"/>
      <c r="U60" s="148"/>
      <c r="V60" s="74"/>
      <c r="W60" s="74"/>
      <c r="X60" s="149"/>
      <c r="Y60" s="77"/>
      <c r="Z60" s="55"/>
      <c r="AA60" s="150"/>
      <c r="AB60" s="95" t="str">
        <f t="shared" si="3"/>
        <v xml:space="preserve"> ()</v>
      </c>
      <c r="AC60" s="55"/>
      <c r="AD60" s="55"/>
      <c r="AE60" s="55"/>
      <c r="AF60" s="54"/>
      <c r="AG60" s="151"/>
      <c r="AH60" s="71"/>
      <c r="AI60" s="71"/>
      <c r="AJ60" s="71"/>
      <c r="AK60" s="71"/>
      <c r="AL60" s="71"/>
      <c r="AM60" s="71"/>
      <c r="AN60" s="71"/>
      <c r="AO60" s="77"/>
    </row>
    <row r="61" spans="1:41" ht="60" customHeight="1">
      <c r="A61" s="71"/>
      <c r="B61" s="71"/>
      <c r="C61" s="71"/>
      <c r="D61" s="71"/>
      <c r="E61" s="71"/>
      <c r="F61" s="127"/>
      <c r="G61" s="143" t="s">
        <v>83</v>
      </c>
      <c r="H61" s="145"/>
      <c r="I61" s="142" t="s">
        <v>54</v>
      </c>
      <c r="J61" s="142"/>
      <c r="K61" s="142"/>
      <c r="L61" s="135"/>
      <c r="M61" s="72"/>
      <c r="N61" s="80"/>
      <c r="O61" s="146"/>
      <c r="P61" s="147"/>
      <c r="Q61" s="147"/>
      <c r="R61" s="147"/>
      <c r="S61" s="94"/>
      <c r="T61" s="54"/>
      <c r="U61" s="148"/>
      <c r="V61" s="74"/>
      <c r="W61" s="74"/>
      <c r="X61" s="149"/>
      <c r="Y61" s="77"/>
      <c r="Z61" s="55"/>
      <c r="AA61" s="150"/>
      <c r="AB61" s="95" t="str">
        <f t="shared" si="3"/>
        <v xml:space="preserve"> ()</v>
      </c>
      <c r="AC61" s="55"/>
      <c r="AD61" s="55"/>
      <c r="AE61" s="55"/>
      <c r="AF61" s="54"/>
      <c r="AG61" s="151"/>
      <c r="AH61" s="71"/>
      <c r="AI61" s="71"/>
      <c r="AJ61" s="71"/>
      <c r="AK61" s="71"/>
      <c r="AL61" s="71"/>
      <c r="AM61" s="71"/>
      <c r="AN61" s="71"/>
      <c r="AO61" s="77"/>
    </row>
  </sheetData>
  <sheetProtection autoFilter="0"/>
  <autoFilter ref="A2:AO22" xr:uid="{6991451F-258E-314B-A651-5BCB31863407}"/>
  <mergeCells count="19">
    <mergeCell ref="H39:H40"/>
    <mergeCell ref="H41:H42"/>
    <mergeCell ref="H50:H51"/>
    <mergeCell ref="H52:H53"/>
    <mergeCell ref="H54:H55"/>
    <mergeCell ref="H11:H12"/>
    <mergeCell ref="H24:H25"/>
    <mergeCell ref="H26:H27"/>
    <mergeCell ref="H28:H29"/>
    <mergeCell ref="H37:H38"/>
    <mergeCell ref="H13:H14"/>
    <mergeCell ref="H15:H16"/>
    <mergeCell ref="Z1:AE1"/>
    <mergeCell ref="AG1:AO1"/>
    <mergeCell ref="A1:F1"/>
    <mergeCell ref="G1:L1"/>
    <mergeCell ref="M1:N1"/>
    <mergeCell ref="O1:T1"/>
    <mergeCell ref="U1:Y1"/>
  </mergeCells>
  <conditionalFormatting sqref="B9:F10 B15:F16 B22:F22 B1:F2 B62:F1048576">
    <cfRule type="expression" dxfId="521" priority="253">
      <formula>B1="Oui"</formula>
    </cfRule>
    <cfRule type="expression" dxfId="520" priority="254">
      <formula>B1="Peut-être"</formula>
    </cfRule>
    <cfRule type="expression" dxfId="519" priority="255">
      <formula>B1="Non"</formula>
    </cfRule>
    <cfRule type="expression" dxfId="518" priority="256">
      <formula>B1="No"</formula>
    </cfRule>
    <cfRule type="expression" dxfId="517" priority="257">
      <formula>B1="Maybe"</formula>
    </cfRule>
    <cfRule type="expression" dxfId="516" priority="258">
      <formula>B1="Yes"</formula>
    </cfRule>
  </conditionalFormatting>
  <conditionalFormatting sqref="B3:F3">
    <cfRule type="expression" dxfId="515" priority="217">
      <formula>B3="Oui"</formula>
    </cfRule>
    <cfRule type="expression" dxfId="514" priority="218">
      <formula>B3="Peut-être"</formula>
    </cfRule>
    <cfRule type="expression" dxfId="513" priority="219">
      <formula>B3="Non"</formula>
    </cfRule>
    <cfRule type="expression" dxfId="512" priority="220">
      <formula>B3="No"</formula>
    </cfRule>
    <cfRule type="expression" dxfId="511" priority="221">
      <formula>B3="Maybe"</formula>
    </cfRule>
    <cfRule type="expression" dxfId="510" priority="222">
      <formula>B3="Yes"</formula>
    </cfRule>
  </conditionalFormatting>
  <conditionalFormatting sqref="B13:F14">
    <cfRule type="expression" dxfId="509" priority="211">
      <formula>B13="Oui"</formula>
    </cfRule>
    <cfRule type="expression" dxfId="508" priority="212">
      <formula>B13="Peut-être"</formula>
    </cfRule>
    <cfRule type="expression" dxfId="507" priority="213">
      <formula>B13="Non"</formula>
    </cfRule>
    <cfRule type="expression" dxfId="506" priority="214">
      <formula>B13="No"</formula>
    </cfRule>
    <cfRule type="expression" dxfId="505" priority="215">
      <formula>B13="Maybe"</formula>
    </cfRule>
    <cfRule type="expression" dxfId="504" priority="216">
      <formula>B13="Yes"</formula>
    </cfRule>
  </conditionalFormatting>
  <conditionalFormatting sqref="B11:F12">
    <cfRule type="expression" dxfId="503" priority="205">
      <formula>B11="Oui"</formula>
    </cfRule>
    <cfRule type="expression" dxfId="502" priority="206">
      <formula>B11="Peut-être"</formula>
    </cfRule>
    <cfRule type="expression" dxfId="501" priority="207">
      <formula>B11="Non"</formula>
    </cfRule>
    <cfRule type="expression" dxfId="500" priority="208">
      <formula>B11="No"</formula>
    </cfRule>
    <cfRule type="expression" dxfId="499" priority="209">
      <formula>B11="Maybe"</formula>
    </cfRule>
    <cfRule type="expression" dxfId="498" priority="210">
      <formula>B11="Yes"</formula>
    </cfRule>
  </conditionalFormatting>
  <conditionalFormatting sqref="B21:F21">
    <cfRule type="expression" dxfId="497" priority="199">
      <formula>B21="Oui"</formula>
    </cfRule>
    <cfRule type="expression" dxfId="496" priority="200">
      <formula>B21="Peut-être"</formula>
    </cfRule>
    <cfRule type="expression" dxfId="495" priority="201">
      <formula>B21="Non"</formula>
    </cfRule>
    <cfRule type="expression" dxfId="494" priority="202">
      <formula>B21="No"</formula>
    </cfRule>
    <cfRule type="expression" dxfId="493" priority="203">
      <formula>B21="Maybe"</formula>
    </cfRule>
    <cfRule type="expression" dxfId="492" priority="204">
      <formula>B21="Yes"</formula>
    </cfRule>
  </conditionalFormatting>
  <conditionalFormatting sqref="B20:F20">
    <cfRule type="expression" dxfId="491" priority="193">
      <formula>B20="Oui"</formula>
    </cfRule>
    <cfRule type="expression" dxfId="490" priority="194">
      <formula>B20="Peut-être"</formula>
    </cfRule>
    <cfRule type="expression" dxfId="489" priority="195">
      <formula>B20="Non"</formula>
    </cfRule>
    <cfRule type="expression" dxfId="488" priority="196">
      <formula>B20="No"</formula>
    </cfRule>
    <cfRule type="expression" dxfId="487" priority="197">
      <formula>B20="Maybe"</formula>
    </cfRule>
    <cfRule type="expression" dxfId="486" priority="198">
      <formula>B20="Yes"</formula>
    </cfRule>
  </conditionalFormatting>
  <conditionalFormatting sqref="B19:F19">
    <cfRule type="expression" dxfId="485" priority="187">
      <formula>B19="Oui"</formula>
    </cfRule>
    <cfRule type="expression" dxfId="484" priority="188">
      <formula>B19="Peut-être"</formula>
    </cfRule>
    <cfRule type="expression" dxfId="483" priority="189">
      <formula>B19="Non"</formula>
    </cfRule>
    <cfRule type="expression" dxfId="482" priority="190">
      <formula>B19="No"</formula>
    </cfRule>
    <cfRule type="expression" dxfId="481" priority="191">
      <formula>B19="Maybe"</formula>
    </cfRule>
    <cfRule type="expression" dxfId="480" priority="192">
      <formula>B19="Yes"</formula>
    </cfRule>
  </conditionalFormatting>
  <conditionalFormatting sqref="B18:F18">
    <cfRule type="expression" dxfId="479" priority="181">
      <formula>B18="Oui"</formula>
    </cfRule>
    <cfRule type="expression" dxfId="478" priority="182">
      <formula>B18="Peut-être"</formula>
    </cfRule>
    <cfRule type="expression" dxfId="477" priority="183">
      <formula>B18="Non"</formula>
    </cfRule>
    <cfRule type="expression" dxfId="476" priority="184">
      <formula>B18="No"</formula>
    </cfRule>
    <cfRule type="expression" dxfId="475" priority="185">
      <formula>B18="Maybe"</formula>
    </cfRule>
    <cfRule type="expression" dxfId="474" priority="186">
      <formula>B18="Yes"</formula>
    </cfRule>
  </conditionalFormatting>
  <conditionalFormatting sqref="B17:F17">
    <cfRule type="expression" dxfId="473" priority="175">
      <formula>B17="Oui"</formula>
    </cfRule>
    <cfRule type="expression" dxfId="472" priority="176">
      <formula>B17="Peut-être"</formula>
    </cfRule>
    <cfRule type="expression" dxfId="471" priority="177">
      <formula>B17="Non"</formula>
    </cfRule>
    <cfRule type="expression" dxfId="470" priority="178">
      <formula>B17="No"</formula>
    </cfRule>
    <cfRule type="expression" dxfId="469" priority="179">
      <formula>B17="Maybe"</formula>
    </cfRule>
    <cfRule type="expression" dxfId="468" priority="180">
      <formula>B17="Yes"</formula>
    </cfRule>
  </conditionalFormatting>
  <conditionalFormatting sqref="B8:F8">
    <cfRule type="expression" dxfId="467" priority="169">
      <formula>B8="Oui"</formula>
    </cfRule>
    <cfRule type="expression" dxfId="466" priority="170">
      <formula>B8="Peut-être"</formula>
    </cfRule>
    <cfRule type="expression" dxfId="465" priority="171">
      <formula>B8="Non"</formula>
    </cfRule>
    <cfRule type="expression" dxfId="464" priority="172">
      <formula>B8="No"</formula>
    </cfRule>
    <cfRule type="expression" dxfId="463" priority="173">
      <formula>B8="Maybe"</formula>
    </cfRule>
    <cfRule type="expression" dxfId="462" priority="174">
      <formula>B8="Yes"</formula>
    </cfRule>
  </conditionalFormatting>
  <conditionalFormatting sqref="B7:F7">
    <cfRule type="expression" dxfId="461" priority="163">
      <formula>B7="Oui"</formula>
    </cfRule>
    <cfRule type="expression" dxfId="460" priority="164">
      <formula>B7="Peut-être"</formula>
    </cfRule>
    <cfRule type="expression" dxfId="459" priority="165">
      <formula>B7="Non"</formula>
    </cfRule>
    <cfRule type="expression" dxfId="458" priority="166">
      <formula>B7="No"</formula>
    </cfRule>
    <cfRule type="expression" dxfId="457" priority="167">
      <formula>B7="Maybe"</formula>
    </cfRule>
    <cfRule type="expression" dxfId="456" priority="168">
      <formula>B7="Yes"</formula>
    </cfRule>
  </conditionalFormatting>
  <conditionalFormatting sqref="B6:F6">
    <cfRule type="expression" dxfId="455" priority="157">
      <formula>B6="Oui"</formula>
    </cfRule>
    <cfRule type="expression" dxfId="454" priority="158">
      <formula>B6="Peut-être"</formula>
    </cfRule>
    <cfRule type="expression" dxfId="453" priority="159">
      <formula>B6="Non"</formula>
    </cfRule>
    <cfRule type="expression" dxfId="452" priority="160">
      <formula>B6="No"</formula>
    </cfRule>
    <cfRule type="expression" dxfId="451" priority="161">
      <formula>B6="Maybe"</formula>
    </cfRule>
    <cfRule type="expression" dxfId="450" priority="162">
      <formula>B6="Yes"</formula>
    </cfRule>
  </conditionalFormatting>
  <conditionalFormatting sqref="B5:F5">
    <cfRule type="expression" dxfId="449" priority="151">
      <formula>B5="Oui"</formula>
    </cfRule>
    <cfRule type="expression" dxfId="448" priority="152">
      <formula>B5="Peut-être"</formula>
    </cfRule>
    <cfRule type="expression" dxfId="447" priority="153">
      <formula>B5="Non"</formula>
    </cfRule>
    <cfRule type="expression" dxfId="446" priority="154">
      <formula>B5="No"</formula>
    </cfRule>
    <cfRule type="expression" dxfId="445" priority="155">
      <formula>B5="Maybe"</formula>
    </cfRule>
    <cfRule type="expression" dxfId="444" priority="156">
      <formula>B5="Yes"</formula>
    </cfRule>
  </conditionalFormatting>
  <conditionalFormatting sqref="B4:F4">
    <cfRule type="expression" dxfId="443" priority="145">
      <formula>B4="Oui"</formula>
    </cfRule>
    <cfRule type="expression" dxfId="442" priority="146">
      <formula>B4="Peut-être"</formula>
    </cfRule>
    <cfRule type="expression" dxfId="441" priority="147">
      <formula>B4="Non"</formula>
    </cfRule>
    <cfRule type="expression" dxfId="440" priority="148">
      <formula>B4="No"</formula>
    </cfRule>
    <cfRule type="expression" dxfId="439" priority="149">
      <formula>B4="Maybe"</formula>
    </cfRule>
    <cfRule type="expression" dxfId="438" priority="150">
      <formula>B4="Yes"</formula>
    </cfRule>
  </conditionalFormatting>
  <conditionalFormatting sqref="B23:F23 B28:F29 B35:F35">
    <cfRule type="expression" dxfId="437" priority="139">
      <formula>B23="Oui"</formula>
    </cfRule>
    <cfRule type="expression" dxfId="436" priority="140">
      <formula>B23="Peut-être"</formula>
    </cfRule>
    <cfRule type="expression" dxfId="435" priority="141">
      <formula>B23="Non"</formula>
    </cfRule>
    <cfRule type="expression" dxfId="434" priority="142">
      <formula>B23="No"</formula>
    </cfRule>
    <cfRule type="expression" dxfId="433" priority="143">
      <formula>B23="Maybe"</formula>
    </cfRule>
    <cfRule type="expression" dxfId="432" priority="144">
      <formula>B23="Yes"</formula>
    </cfRule>
  </conditionalFormatting>
  <conditionalFormatting sqref="B26:F27">
    <cfRule type="expression" dxfId="431" priority="133">
      <formula>B26="Oui"</formula>
    </cfRule>
    <cfRule type="expression" dxfId="430" priority="134">
      <formula>B26="Peut-être"</formula>
    </cfRule>
    <cfRule type="expression" dxfId="429" priority="135">
      <formula>B26="Non"</formula>
    </cfRule>
    <cfRule type="expression" dxfId="428" priority="136">
      <formula>B26="No"</formula>
    </cfRule>
    <cfRule type="expression" dxfId="427" priority="137">
      <formula>B26="Maybe"</formula>
    </cfRule>
    <cfRule type="expression" dxfId="426" priority="138">
      <formula>B26="Yes"</formula>
    </cfRule>
  </conditionalFormatting>
  <conditionalFormatting sqref="B24:F25">
    <cfRule type="expression" dxfId="425" priority="127">
      <formula>B24="Oui"</formula>
    </cfRule>
    <cfRule type="expression" dxfId="424" priority="128">
      <formula>B24="Peut-être"</formula>
    </cfRule>
    <cfRule type="expression" dxfId="423" priority="129">
      <formula>B24="Non"</formula>
    </cfRule>
    <cfRule type="expression" dxfId="422" priority="130">
      <formula>B24="No"</formula>
    </cfRule>
    <cfRule type="expression" dxfId="421" priority="131">
      <formula>B24="Maybe"</formula>
    </cfRule>
    <cfRule type="expression" dxfId="420" priority="132">
      <formula>B24="Yes"</formula>
    </cfRule>
  </conditionalFormatting>
  <conditionalFormatting sqref="B34:F34">
    <cfRule type="expression" dxfId="419" priority="121">
      <formula>B34="Oui"</formula>
    </cfRule>
    <cfRule type="expression" dxfId="418" priority="122">
      <formula>B34="Peut-être"</formula>
    </cfRule>
    <cfRule type="expression" dxfId="417" priority="123">
      <formula>B34="Non"</formula>
    </cfRule>
    <cfRule type="expression" dxfId="416" priority="124">
      <formula>B34="No"</formula>
    </cfRule>
    <cfRule type="expression" dxfId="415" priority="125">
      <formula>B34="Maybe"</formula>
    </cfRule>
    <cfRule type="expression" dxfId="414" priority="126">
      <formula>B34="Yes"</formula>
    </cfRule>
  </conditionalFormatting>
  <conditionalFormatting sqref="B33:F33">
    <cfRule type="expression" dxfId="413" priority="115">
      <formula>B33="Oui"</formula>
    </cfRule>
    <cfRule type="expression" dxfId="412" priority="116">
      <formula>B33="Peut-être"</formula>
    </cfRule>
    <cfRule type="expression" dxfId="411" priority="117">
      <formula>B33="Non"</formula>
    </cfRule>
    <cfRule type="expression" dxfId="410" priority="118">
      <formula>B33="No"</formula>
    </cfRule>
    <cfRule type="expression" dxfId="409" priority="119">
      <formula>B33="Maybe"</formula>
    </cfRule>
    <cfRule type="expression" dxfId="408" priority="120">
      <formula>B33="Yes"</formula>
    </cfRule>
  </conditionalFormatting>
  <conditionalFormatting sqref="B32:F32">
    <cfRule type="expression" dxfId="407" priority="109">
      <formula>B32="Oui"</formula>
    </cfRule>
    <cfRule type="expression" dxfId="406" priority="110">
      <formula>B32="Peut-être"</formula>
    </cfRule>
    <cfRule type="expression" dxfId="405" priority="111">
      <formula>B32="Non"</formula>
    </cfRule>
    <cfRule type="expression" dxfId="404" priority="112">
      <formula>B32="No"</formula>
    </cfRule>
    <cfRule type="expression" dxfId="403" priority="113">
      <formula>B32="Maybe"</formula>
    </cfRule>
    <cfRule type="expression" dxfId="402" priority="114">
      <formula>B32="Yes"</formula>
    </cfRule>
  </conditionalFormatting>
  <conditionalFormatting sqref="B31:F31">
    <cfRule type="expression" dxfId="401" priority="103">
      <formula>B31="Oui"</formula>
    </cfRule>
    <cfRule type="expression" dxfId="400" priority="104">
      <formula>B31="Peut-être"</formula>
    </cfRule>
    <cfRule type="expression" dxfId="399" priority="105">
      <formula>B31="Non"</formula>
    </cfRule>
    <cfRule type="expression" dxfId="398" priority="106">
      <formula>B31="No"</formula>
    </cfRule>
    <cfRule type="expression" dxfId="397" priority="107">
      <formula>B31="Maybe"</formula>
    </cfRule>
    <cfRule type="expression" dxfId="396" priority="108">
      <formula>B31="Yes"</formula>
    </cfRule>
  </conditionalFormatting>
  <conditionalFormatting sqref="B30:F30">
    <cfRule type="expression" dxfId="395" priority="97">
      <formula>B30="Oui"</formula>
    </cfRule>
    <cfRule type="expression" dxfId="394" priority="98">
      <formula>B30="Peut-être"</formula>
    </cfRule>
    <cfRule type="expression" dxfId="393" priority="99">
      <formula>B30="Non"</formula>
    </cfRule>
    <cfRule type="expression" dxfId="392" priority="100">
      <formula>B30="No"</formula>
    </cfRule>
    <cfRule type="expression" dxfId="391" priority="101">
      <formula>B30="Maybe"</formula>
    </cfRule>
    <cfRule type="expression" dxfId="390" priority="102">
      <formula>B30="Yes"</formula>
    </cfRule>
  </conditionalFormatting>
  <conditionalFormatting sqref="B36:F36 B41:F42 B48:F48">
    <cfRule type="expression" dxfId="389" priority="91">
      <formula>B36="Oui"</formula>
    </cfRule>
    <cfRule type="expression" dxfId="388" priority="92">
      <formula>B36="Peut-être"</formula>
    </cfRule>
    <cfRule type="expression" dxfId="387" priority="93">
      <formula>B36="Non"</formula>
    </cfRule>
    <cfRule type="expression" dxfId="386" priority="94">
      <formula>B36="No"</formula>
    </cfRule>
    <cfRule type="expression" dxfId="385" priority="95">
      <formula>B36="Maybe"</formula>
    </cfRule>
    <cfRule type="expression" dxfId="384" priority="96">
      <formula>B36="Yes"</formula>
    </cfRule>
  </conditionalFormatting>
  <conditionalFormatting sqref="B39:F40">
    <cfRule type="expression" dxfId="383" priority="85">
      <formula>B39="Oui"</formula>
    </cfRule>
    <cfRule type="expression" dxfId="382" priority="86">
      <formula>B39="Peut-être"</formula>
    </cfRule>
    <cfRule type="expression" dxfId="381" priority="87">
      <formula>B39="Non"</formula>
    </cfRule>
    <cfRule type="expression" dxfId="380" priority="88">
      <formula>B39="No"</formula>
    </cfRule>
    <cfRule type="expression" dxfId="379" priority="89">
      <formula>B39="Maybe"</formula>
    </cfRule>
    <cfRule type="expression" dxfId="378" priority="90">
      <formula>B39="Yes"</formula>
    </cfRule>
  </conditionalFormatting>
  <conditionalFormatting sqref="B37:F38">
    <cfRule type="expression" dxfId="377" priority="79">
      <formula>B37="Oui"</formula>
    </cfRule>
    <cfRule type="expression" dxfId="376" priority="80">
      <formula>B37="Peut-être"</formula>
    </cfRule>
    <cfRule type="expression" dxfId="375" priority="81">
      <formula>B37="Non"</formula>
    </cfRule>
    <cfRule type="expression" dxfId="374" priority="82">
      <formula>B37="No"</formula>
    </cfRule>
    <cfRule type="expression" dxfId="373" priority="83">
      <formula>B37="Maybe"</formula>
    </cfRule>
    <cfRule type="expression" dxfId="372" priority="84">
      <formula>B37="Yes"</formula>
    </cfRule>
  </conditionalFormatting>
  <conditionalFormatting sqref="B47:F47">
    <cfRule type="expression" dxfId="371" priority="73">
      <formula>B47="Oui"</formula>
    </cfRule>
    <cfRule type="expression" dxfId="370" priority="74">
      <formula>B47="Peut-être"</formula>
    </cfRule>
    <cfRule type="expression" dxfId="369" priority="75">
      <formula>B47="Non"</formula>
    </cfRule>
    <cfRule type="expression" dxfId="368" priority="76">
      <formula>B47="No"</formula>
    </cfRule>
    <cfRule type="expression" dxfId="367" priority="77">
      <formula>B47="Maybe"</formula>
    </cfRule>
    <cfRule type="expression" dxfId="366" priority="78">
      <formula>B47="Yes"</formula>
    </cfRule>
  </conditionalFormatting>
  <conditionalFormatting sqref="B46:F46">
    <cfRule type="expression" dxfId="365" priority="67">
      <formula>B46="Oui"</formula>
    </cfRule>
    <cfRule type="expression" dxfId="364" priority="68">
      <formula>B46="Peut-être"</formula>
    </cfRule>
    <cfRule type="expression" dxfId="363" priority="69">
      <formula>B46="Non"</formula>
    </cfRule>
    <cfRule type="expression" dxfId="362" priority="70">
      <formula>B46="No"</formula>
    </cfRule>
    <cfRule type="expression" dxfId="361" priority="71">
      <formula>B46="Maybe"</formula>
    </cfRule>
    <cfRule type="expression" dxfId="360" priority="72">
      <formula>B46="Yes"</formula>
    </cfRule>
  </conditionalFormatting>
  <conditionalFormatting sqref="B45:F45">
    <cfRule type="expression" dxfId="359" priority="61">
      <formula>B45="Oui"</formula>
    </cfRule>
    <cfRule type="expression" dxfId="358" priority="62">
      <formula>B45="Peut-être"</formula>
    </cfRule>
    <cfRule type="expression" dxfId="357" priority="63">
      <formula>B45="Non"</formula>
    </cfRule>
    <cfRule type="expression" dxfId="356" priority="64">
      <formula>B45="No"</formula>
    </cfRule>
    <cfRule type="expression" dxfId="355" priority="65">
      <formula>B45="Maybe"</formula>
    </cfRule>
    <cfRule type="expression" dxfId="354" priority="66">
      <formula>B45="Yes"</formula>
    </cfRule>
  </conditionalFormatting>
  <conditionalFormatting sqref="B44:F44">
    <cfRule type="expression" dxfId="353" priority="55">
      <formula>B44="Oui"</formula>
    </cfRule>
    <cfRule type="expression" dxfId="352" priority="56">
      <formula>B44="Peut-être"</formula>
    </cfRule>
    <cfRule type="expression" dxfId="351" priority="57">
      <formula>B44="Non"</formula>
    </cfRule>
    <cfRule type="expression" dxfId="350" priority="58">
      <formula>B44="No"</formula>
    </cfRule>
    <cfRule type="expression" dxfId="349" priority="59">
      <formula>B44="Maybe"</formula>
    </cfRule>
    <cfRule type="expression" dxfId="348" priority="60">
      <formula>B44="Yes"</formula>
    </cfRule>
  </conditionalFormatting>
  <conditionalFormatting sqref="B43:F43">
    <cfRule type="expression" dxfId="347" priority="49">
      <formula>B43="Oui"</formula>
    </cfRule>
    <cfRule type="expression" dxfId="346" priority="50">
      <formula>B43="Peut-être"</formula>
    </cfRule>
    <cfRule type="expression" dxfId="345" priority="51">
      <formula>B43="Non"</formula>
    </cfRule>
    <cfRule type="expression" dxfId="344" priority="52">
      <formula>B43="No"</formula>
    </cfRule>
    <cfRule type="expression" dxfId="343" priority="53">
      <formula>B43="Maybe"</formula>
    </cfRule>
    <cfRule type="expression" dxfId="342" priority="54">
      <formula>B43="Yes"</formula>
    </cfRule>
  </conditionalFormatting>
  <conditionalFormatting sqref="B49:F49 B54:F55 B61:F61">
    <cfRule type="expression" dxfId="341" priority="43">
      <formula>B49="Oui"</formula>
    </cfRule>
    <cfRule type="expression" dxfId="340" priority="44">
      <formula>B49="Peut-être"</formula>
    </cfRule>
    <cfRule type="expression" dxfId="339" priority="45">
      <formula>B49="Non"</formula>
    </cfRule>
    <cfRule type="expression" dxfId="338" priority="46">
      <formula>B49="No"</formula>
    </cfRule>
    <cfRule type="expression" dxfId="337" priority="47">
      <formula>B49="Maybe"</formula>
    </cfRule>
    <cfRule type="expression" dxfId="336" priority="48">
      <formula>B49="Yes"</formula>
    </cfRule>
  </conditionalFormatting>
  <conditionalFormatting sqref="B52:F53">
    <cfRule type="expression" dxfId="335" priority="37">
      <formula>B52="Oui"</formula>
    </cfRule>
    <cfRule type="expression" dxfId="334" priority="38">
      <formula>B52="Peut-être"</formula>
    </cfRule>
    <cfRule type="expression" dxfId="333" priority="39">
      <formula>B52="Non"</formula>
    </cfRule>
    <cfRule type="expression" dxfId="332" priority="40">
      <formula>B52="No"</formula>
    </cfRule>
    <cfRule type="expression" dxfId="331" priority="41">
      <formula>B52="Maybe"</formula>
    </cfRule>
    <cfRule type="expression" dxfId="330" priority="42">
      <formula>B52="Yes"</formula>
    </cfRule>
  </conditionalFormatting>
  <conditionalFormatting sqref="B50:F51">
    <cfRule type="expression" dxfId="329" priority="31">
      <formula>B50="Oui"</formula>
    </cfRule>
    <cfRule type="expression" dxfId="328" priority="32">
      <formula>B50="Peut-être"</formula>
    </cfRule>
    <cfRule type="expression" dxfId="327" priority="33">
      <formula>B50="Non"</formula>
    </cfRule>
    <cfRule type="expression" dxfId="326" priority="34">
      <formula>B50="No"</formula>
    </cfRule>
    <cfRule type="expression" dxfId="325" priority="35">
      <formula>B50="Maybe"</formula>
    </cfRule>
    <cfRule type="expression" dxfId="324" priority="36">
      <formula>B50="Yes"</formula>
    </cfRule>
  </conditionalFormatting>
  <conditionalFormatting sqref="B60:F60">
    <cfRule type="expression" dxfId="323" priority="25">
      <formula>B60="Oui"</formula>
    </cfRule>
    <cfRule type="expression" dxfId="322" priority="26">
      <formula>B60="Peut-être"</formula>
    </cfRule>
    <cfRule type="expression" dxfId="321" priority="27">
      <formula>B60="Non"</formula>
    </cfRule>
    <cfRule type="expression" dxfId="320" priority="28">
      <formula>B60="No"</formula>
    </cfRule>
    <cfRule type="expression" dxfId="319" priority="29">
      <formula>B60="Maybe"</formula>
    </cfRule>
    <cfRule type="expression" dxfId="318" priority="30">
      <formula>B60="Yes"</formula>
    </cfRule>
  </conditionalFormatting>
  <conditionalFormatting sqref="B59:F59">
    <cfRule type="expression" dxfId="317" priority="19">
      <formula>B59="Oui"</formula>
    </cfRule>
    <cfRule type="expression" dxfId="316" priority="20">
      <formula>B59="Peut-être"</formula>
    </cfRule>
    <cfRule type="expression" dxfId="315" priority="21">
      <formula>B59="Non"</formula>
    </cfRule>
    <cfRule type="expression" dxfId="314" priority="22">
      <formula>B59="No"</formula>
    </cfRule>
    <cfRule type="expression" dxfId="313" priority="23">
      <formula>B59="Maybe"</formula>
    </cfRule>
    <cfRule type="expression" dxfId="312" priority="24">
      <formula>B59="Yes"</formula>
    </cfRule>
  </conditionalFormatting>
  <conditionalFormatting sqref="B58:F58">
    <cfRule type="expression" dxfId="311" priority="13">
      <formula>B58="Oui"</formula>
    </cfRule>
    <cfRule type="expression" dxfId="310" priority="14">
      <formula>B58="Peut-être"</formula>
    </cfRule>
    <cfRule type="expression" dxfId="309" priority="15">
      <formula>B58="Non"</formula>
    </cfRule>
    <cfRule type="expression" dxfId="308" priority="16">
      <formula>B58="No"</formula>
    </cfRule>
    <cfRule type="expression" dxfId="307" priority="17">
      <formula>B58="Maybe"</formula>
    </cfRule>
    <cfRule type="expression" dxfId="306" priority="18">
      <formula>B58="Yes"</formula>
    </cfRule>
  </conditionalFormatting>
  <conditionalFormatting sqref="B57:F57">
    <cfRule type="expression" dxfId="305" priority="7">
      <formula>B57="Oui"</formula>
    </cfRule>
    <cfRule type="expression" dxfId="304" priority="8">
      <formula>B57="Peut-être"</formula>
    </cfRule>
    <cfRule type="expression" dxfId="303" priority="9">
      <formula>B57="Non"</formula>
    </cfRule>
    <cfRule type="expression" dxfId="302" priority="10">
      <formula>B57="No"</formula>
    </cfRule>
    <cfRule type="expression" dxfId="301" priority="11">
      <formula>B57="Maybe"</formula>
    </cfRule>
    <cfRule type="expression" dxfId="300" priority="12">
      <formula>B57="Yes"</formula>
    </cfRule>
  </conditionalFormatting>
  <conditionalFormatting sqref="B56:F56">
    <cfRule type="expression" dxfId="299" priority="1">
      <formula>B56="Oui"</formula>
    </cfRule>
    <cfRule type="expression" dxfId="298" priority="2">
      <formula>B56="Peut-être"</formula>
    </cfRule>
    <cfRule type="expression" dxfId="297" priority="3">
      <formula>B56="Non"</formula>
    </cfRule>
    <cfRule type="expression" dxfId="296" priority="4">
      <formula>B56="No"</formula>
    </cfRule>
    <cfRule type="expression" dxfId="295" priority="5">
      <formula>B56="Maybe"</formula>
    </cfRule>
    <cfRule type="expression" dxfId="294" priority="6">
      <formula>B56="Yes"</formula>
    </cfRule>
  </conditionalFormatting>
  <dataValidations count="2">
    <dataValidation type="list" allowBlank="1" showInputMessage="1" showErrorMessage="1" errorTitle="Please enter Yes, No or Maybe" sqref="B11:F22 B24:F35 B37:F48 B50:F61 B4:F9" xr:uid="{87DB1051-B59F-FC43-8CDE-E45AC1270A63}">
      <formula1>"No,Maybe,Yes"</formula1>
    </dataValidation>
    <dataValidation allowBlank="1" showInputMessage="1" showErrorMessage="1" errorTitle="Please enter Yes, No or Maybe" sqref="A4:A9 A11:A22 A24:A35 A37:A48 A50:A61" xr:uid="{C22EB7F1-4FB8-6043-9ED6-F9B51C9F51D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4E61-A2A9-BB4E-AB4E-C41E296EDC65}">
  <dimension ref="A1:AO16"/>
  <sheetViews>
    <sheetView zoomScaleNormal="100" zoomScalePageLayoutView="120" workbookViewId="0">
      <pane ySplit="2" topLeftCell="A3" activePane="bottomLeft" state="frozen"/>
      <selection pane="bottomLeft" activeCell="A2" sqref="A2"/>
    </sheetView>
  </sheetViews>
  <sheetFormatPr defaultColWidth="8.85546875" defaultRowHeight="18.95"/>
  <cols>
    <col min="1" max="6" width="19.28515625" style="82" customWidth="1"/>
    <col min="7" max="7" width="36.85546875" style="83" customWidth="1"/>
    <col min="8" max="8" width="39.85546875" style="84" customWidth="1"/>
    <col min="9" max="9" width="18.140625" style="85" customWidth="1"/>
    <col min="10" max="10" width="50" style="56" customWidth="1"/>
    <col min="11" max="11" width="65" style="86" customWidth="1"/>
    <col min="12" max="12" width="41.7109375" style="87" customWidth="1"/>
    <col min="13" max="14" width="28.42578125" style="56" customWidth="1"/>
    <col min="15" max="19" width="20" style="56" customWidth="1"/>
    <col min="20" max="20" width="35.28515625" style="56" customWidth="1"/>
    <col min="21" max="23" width="13.42578125" style="56" hidden="1" customWidth="1"/>
    <col min="24" max="24" width="15.7109375" style="56" hidden="1" customWidth="1"/>
    <col min="25" max="25" width="19.140625" style="86" hidden="1" customWidth="1"/>
    <col min="26" max="26" width="35.28515625" style="86" customWidth="1"/>
    <col min="27" max="27" width="20.28515625" style="56" customWidth="1"/>
    <col min="28" max="28" width="35.28515625" style="52" customWidth="1"/>
    <col min="29" max="32" width="35.28515625" style="86" customWidth="1"/>
    <col min="33" max="33" width="34.28515625" style="86" customWidth="1"/>
    <col min="34" max="34" width="25.85546875" style="88" customWidth="1"/>
    <col min="35" max="35" width="33" style="88" customWidth="1"/>
    <col min="36" max="41" width="25.85546875" style="86" customWidth="1"/>
    <col min="42" max="16384" width="8.85546875" style="56"/>
  </cols>
  <sheetData>
    <row r="1" spans="1:41" s="51" customFormat="1" ht="54" customHeight="1">
      <c r="A1" s="209" t="s">
        <v>0</v>
      </c>
      <c r="B1" s="210"/>
      <c r="C1" s="210"/>
      <c r="D1" s="210"/>
      <c r="E1" s="210"/>
      <c r="F1" s="210"/>
      <c r="G1" s="203" t="s">
        <v>1</v>
      </c>
      <c r="H1" s="204"/>
      <c r="I1" s="204"/>
      <c r="J1" s="204"/>
      <c r="K1" s="204"/>
      <c r="L1" s="205"/>
      <c r="M1" s="203" t="s">
        <v>2</v>
      </c>
      <c r="N1" s="205"/>
      <c r="O1" s="206" t="s">
        <v>3</v>
      </c>
      <c r="P1" s="207"/>
      <c r="Q1" s="207"/>
      <c r="R1" s="207"/>
      <c r="S1" s="207"/>
      <c r="T1" s="208"/>
      <c r="U1" s="206" t="s">
        <v>4</v>
      </c>
      <c r="V1" s="207"/>
      <c r="W1" s="207"/>
      <c r="X1" s="207"/>
      <c r="Y1" s="207"/>
      <c r="Z1" s="203" t="s">
        <v>5</v>
      </c>
      <c r="AA1" s="204"/>
      <c r="AB1" s="204"/>
      <c r="AC1" s="204"/>
      <c r="AD1" s="204"/>
      <c r="AE1" s="205"/>
      <c r="AF1" s="91" t="s">
        <v>6</v>
      </c>
      <c r="AG1" s="206" t="s">
        <v>7</v>
      </c>
      <c r="AH1" s="207"/>
      <c r="AI1" s="207"/>
      <c r="AJ1" s="207"/>
      <c r="AK1" s="207"/>
      <c r="AL1" s="207"/>
      <c r="AM1" s="207"/>
      <c r="AN1" s="207"/>
      <c r="AO1" s="208"/>
    </row>
    <row r="2" spans="1:41" s="51" customFormat="1" ht="44.1">
      <c r="A2" s="110" t="s">
        <v>8</v>
      </c>
      <c r="B2" s="110" t="s">
        <v>9</v>
      </c>
      <c r="C2" s="110" t="s">
        <v>10</v>
      </c>
      <c r="D2" s="110" t="s">
        <v>11</v>
      </c>
      <c r="E2" s="110" t="s">
        <v>12</v>
      </c>
      <c r="F2" s="111" t="s">
        <v>13</v>
      </c>
      <c r="G2" s="125" t="s">
        <v>14</v>
      </c>
      <c r="H2" s="126" t="s">
        <v>15</v>
      </c>
      <c r="I2" s="112" t="s">
        <v>16</v>
      </c>
      <c r="J2" s="112" t="s">
        <v>17</v>
      </c>
      <c r="K2" s="112" t="s">
        <v>18</v>
      </c>
      <c r="L2" s="113" t="s">
        <v>19</v>
      </c>
      <c r="M2" s="114" t="s">
        <v>20</v>
      </c>
      <c r="N2" s="115" t="s">
        <v>21</v>
      </c>
      <c r="O2" s="116">
        <v>2020</v>
      </c>
      <c r="P2" s="117">
        <v>2021</v>
      </c>
      <c r="Q2" s="117">
        <v>2022</v>
      </c>
      <c r="R2" s="117">
        <v>2023</v>
      </c>
      <c r="S2" s="118">
        <v>2024</v>
      </c>
      <c r="T2" s="113" t="s">
        <v>22</v>
      </c>
      <c r="U2" s="114" t="s">
        <v>23</v>
      </c>
      <c r="V2" s="112" t="s">
        <v>24</v>
      </c>
      <c r="W2" s="112" t="s">
        <v>25</v>
      </c>
      <c r="X2" s="112" t="s">
        <v>26</v>
      </c>
      <c r="Y2" s="119" t="s">
        <v>27</v>
      </c>
      <c r="Z2" s="120" t="s">
        <v>28</v>
      </c>
      <c r="AA2" s="119" t="s">
        <v>29</v>
      </c>
      <c r="AB2" s="126" t="s">
        <v>30</v>
      </c>
      <c r="AC2" s="121" t="s">
        <v>31</v>
      </c>
      <c r="AD2" s="119" t="s">
        <v>32</v>
      </c>
      <c r="AE2" s="113" t="s">
        <v>33</v>
      </c>
      <c r="AF2" s="122" t="s">
        <v>34</v>
      </c>
      <c r="AG2" s="114" t="s">
        <v>35</v>
      </c>
      <c r="AH2" s="123" t="s">
        <v>36</v>
      </c>
      <c r="AI2" s="123" t="s">
        <v>37</v>
      </c>
      <c r="AJ2" s="112" t="s">
        <v>38</v>
      </c>
      <c r="AK2" s="112" t="s">
        <v>39</v>
      </c>
      <c r="AL2" s="112" t="s">
        <v>40</v>
      </c>
      <c r="AM2" s="112" t="s">
        <v>41</v>
      </c>
      <c r="AN2" s="112" t="s">
        <v>42</v>
      </c>
      <c r="AO2" s="124" t="s">
        <v>43</v>
      </c>
    </row>
    <row r="3" spans="1:41" ht="26.1">
      <c r="A3" s="89"/>
      <c r="B3" s="89"/>
      <c r="C3" s="89"/>
      <c r="D3" s="89"/>
      <c r="E3" s="89"/>
      <c r="F3" s="128"/>
      <c r="G3" s="129"/>
      <c r="H3" s="130" t="s">
        <v>44</v>
      </c>
      <c r="I3" s="131"/>
      <c r="J3" s="132"/>
      <c r="K3" s="131"/>
      <c r="L3" s="133"/>
      <c r="M3" s="57"/>
      <c r="N3" s="98"/>
      <c r="O3" s="99"/>
      <c r="P3" s="100"/>
      <c r="Q3" s="100"/>
      <c r="R3" s="100"/>
      <c r="S3" s="101"/>
      <c r="T3" s="102"/>
      <c r="U3" s="103"/>
      <c r="V3" s="104"/>
      <c r="W3" s="104"/>
      <c r="X3" s="104"/>
      <c r="Y3" s="105"/>
      <c r="Z3" s="66"/>
      <c r="AA3" s="96"/>
      <c r="AB3" s="97"/>
      <c r="AC3" s="66"/>
      <c r="AD3" s="66"/>
      <c r="AE3" s="66"/>
      <c r="AF3" s="66"/>
      <c r="AG3" s="106"/>
      <c r="AH3" s="107"/>
      <c r="AI3" s="107"/>
      <c r="AJ3" s="107"/>
      <c r="AK3" s="107"/>
      <c r="AL3" s="108"/>
      <c r="AM3" s="107"/>
      <c r="AN3" s="107"/>
      <c r="AO3" s="109"/>
    </row>
    <row r="4" spans="1:41" ht="60">
      <c r="A4" s="71" t="s">
        <v>84</v>
      </c>
      <c r="B4" s="71" t="s">
        <v>84</v>
      </c>
      <c r="C4" s="71" t="s">
        <v>84</v>
      </c>
      <c r="D4" s="71" t="s">
        <v>84</v>
      </c>
      <c r="E4" s="71" t="s">
        <v>84</v>
      </c>
      <c r="F4" s="127" t="s">
        <v>84</v>
      </c>
      <c r="G4" s="169" t="s">
        <v>45</v>
      </c>
      <c r="H4" s="145" t="s">
        <v>85</v>
      </c>
      <c r="I4" s="142" t="s">
        <v>45</v>
      </c>
      <c r="J4" s="170" t="s">
        <v>86</v>
      </c>
      <c r="K4" s="142" t="s">
        <v>87</v>
      </c>
      <c r="L4" s="135"/>
      <c r="M4" s="72" t="s">
        <v>88</v>
      </c>
      <c r="N4" s="73">
        <v>400</v>
      </c>
      <c r="O4" s="156">
        <v>380</v>
      </c>
      <c r="P4" s="156">
        <v>340</v>
      </c>
      <c r="Q4" s="156">
        <v>300</v>
      </c>
      <c r="R4" s="156">
        <v>260</v>
      </c>
      <c r="S4" s="92">
        <v>220</v>
      </c>
      <c r="T4" s="54" t="s">
        <v>89</v>
      </c>
      <c r="U4" s="148" t="s">
        <v>49</v>
      </c>
      <c r="V4" s="74" t="s">
        <v>50</v>
      </c>
      <c r="W4" s="74" t="s">
        <v>50</v>
      </c>
      <c r="X4" s="149" t="s">
        <v>50</v>
      </c>
      <c r="Y4" s="77"/>
      <c r="Z4" s="55" t="s">
        <v>90</v>
      </c>
      <c r="AA4" s="150" t="s">
        <v>91</v>
      </c>
      <c r="AB4" s="95" t="str">
        <f>Z4 &amp; " (" &amp;AA4 &amp; ")"</f>
        <v>MICS/DHS (Periodic)</v>
      </c>
      <c r="AC4" s="55" t="s">
        <v>92</v>
      </c>
      <c r="AD4" s="55" t="s">
        <v>93</v>
      </c>
      <c r="AE4" s="55" t="s">
        <v>94</v>
      </c>
      <c r="AF4" s="54" t="s">
        <v>95</v>
      </c>
      <c r="AG4" s="151"/>
      <c r="AH4" s="71"/>
      <c r="AI4" s="154" t="s">
        <v>96</v>
      </c>
      <c r="AJ4" s="154" t="s">
        <v>86</v>
      </c>
      <c r="AK4" s="154" t="s">
        <v>86</v>
      </c>
      <c r="AL4" s="71"/>
      <c r="AM4" s="71"/>
      <c r="AN4" s="71"/>
      <c r="AO4" s="77"/>
    </row>
    <row r="5" spans="1:41" ht="60">
      <c r="A5" s="71" t="s">
        <v>97</v>
      </c>
      <c r="B5" s="71" t="s">
        <v>84</v>
      </c>
      <c r="C5" s="71" t="s">
        <v>84</v>
      </c>
      <c r="D5" s="71" t="s">
        <v>84</v>
      </c>
      <c r="E5" s="71" t="s">
        <v>84</v>
      </c>
      <c r="F5" s="127" t="s">
        <v>84</v>
      </c>
      <c r="G5" s="169" t="s">
        <v>45</v>
      </c>
      <c r="H5" s="145" t="s">
        <v>98</v>
      </c>
      <c r="I5" s="142" t="s">
        <v>45</v>
      </c>
      <c r="J5" s="170" t="s">
        <v>99</v>
      </c>
      <c r="K5" s="142" t="s">
        <v>100</v>
      </c>
      <c r="L5" s="135"/>
      <c r="M5" s="72" t="s">
        <v>88</v>
      </c>
      <c r="N5" s="75">
        <v>25</v>
      </c>
      <c r="O5" s="156">
        <v>25</v>
      </c>
      <c r="P5" s="76">
        <v>24</v>
      </c>
      <c r="Q5" s="76">
        <v>23</v>
      </c>
      <c r="R5" s="76">
        <v>22</v>
      </c>
      <c r="S5" s="93">
        <v>20</v>
      </c>
      <c r="T5" s="54" t="s">
        <v>101</v>
      </c>
      <c r="U5" s="148" t="s">
        <v>49</v>
      </c>
      <c r="V5" s="74" t="s">
        <v>49</v>
      </c>
      <c r="W5" s="74" t="s">
        <v>50</v>
      </c>
      <c r="X5" s="149" t="s">
        <v>50</v>
      </c>
      <c r="Y5" s="77"/>
      <c r="Z5" s="55" t="s">
        <v>90</v>
      </c>
      <c r="AA5" s="150" t="s">
        <v>91</v>
      </c>
      <c r="AB5" s="95" t="str">
        <f>Z5 &amp; " (" &amp;AA5 &amp; ")"</f>
        <v>MICS/DHS (Periodic)</v>
      </c>
      <c r="AC5" s="55" t="s">
        <v>102</v>
      </c>
      <c r="AD5" s="55" t="s">
        <v>93</v>
      </c>
      <c r="AE5" s="55" t="s">
        <v>94</v>
      </c>
      <c r="AF5" s="54" t="s">
        <v>95</v>
      </c>
      <c r="AG5" s="151"/>
      <c r="AH5" s="71"/>
      <c r="AI5" s="154" t="s">
        <v>103</v>
      </c>
      <c r="AJ5" s="154" t="s">
        <v>99</v>
      </c>
      <c r="AK5" s="154" t="s">
        <v>104</v>
      </c>
      <c r="AL5" s="71"/>
      <c r="AM5" s="71"/>
      <c r="AN5" s="71"/>
      <c r="AO5" s="77"/>
    </row>
    <row r="6" spans="1:41" ht="60">
      <c r="A6" s="71" t="s">
        <v>84</v>
      </c>
      <c r="B6" s="71" t="s">
        <v>84</v>
      </c>
      <c r="C6" s="71" t="s">
        <v>84</v>
      </c>
      <c r="D6" s="71" t="s">
        <v>84</v>
      </c>
      <c r="E6" s="71" t="s">
        <v>84</v>
      </c>
      <c r="F6" s="127" t="s">
        <v>84</v>
      </c>
      <c r="G6" s="169" t="s">
        <v>45</v>
      </c>
      <c r="H6" s="145" t="s">
        <v>105</v>
      </c>
      <c r="I6" s="142" t="s">
        <v>45</v>
      </c>
      <c r="J6" s="145" t="s">
        <v>106</v>
      </c>
      <c r="K6" s="142" t="s">
        <v>107</v>
      </c>
      <c r="L6" s="135"/>
      <c r="M6" s="72" t="s">
        <v>88</v>
      </c>
      <c r="N6" s="73">
        <v>100</v>
      </c>
      <c r="O6" s="156">
        <v>95</v>
      </c>
      <c r="P6" s="76">
        <v>90</v>
      </c>
      <c r="Q6" s="76">
        <v>87</v>
      </c>
      <c r="R6" s="76">
        <v>84</v>
      </c>
      <c r="S6" s="93">
        <v>81</v>
      </c>
      <c r="T6" s="54" t="s">
        <v>108</v>
      </c>
      <c r="U6" s="148" t="s">
        <v>49</v>
      </c>
      <c r="V6" s="74" t="s">
        <v>49</v>
      </c>
      <c r="W6" s="74" t="s">
        <v>50</v>
      </c>
      <c r="X6" s="74" t="s">
        <v>50</v>
      </c>
      <c r="Y6" s="77"/>
      <c r="Z6" s="55" t="s">
        <v>90</v>
      </c>
      <c r="AA6" s="150" t="s">
        <v>91</v>
      </c>
      <c r="AB6" s="95" t="str">
        <f>Z6 &amp; " (" &amp;AA6 &amp; ")"</f>
        <v>MICS/DHS (Periodic)</v>
      </c>
      <c r="AC6" s="55" t="s">
        <v>102</v>
      </c>
      <c r="AD6" s="55" t="s">
        <v>109</v>
      </c>
      <c r="AE6" s="55" t="s">
        <v>94</v>
      </c>
      <c r="AF6" s="54" t="s">
        <v>95</v>
      </c>
      <c r="AG6" s="151"/>
      <c r="AH6" s="71"/>
      <c r="AI6" s="154" t="s">
        <v>110</v>
      </c>
      <c r="AJ6" s="154" t="s">
        <v>106</v>
      </c>
      <c r="AK6" s="154" t="s">
        <v>111</v>
      </c>
      <c r="AL6" s="71"/>
      <c r="AM6" s="71"/>
      <c r="AN6" s="71"/>
      <c r="AO6" s="77"/>
    </row>
    <row r="7" spans="1:41" ht="140.1">
      <c r="A7" s="71" t="s">
        <v>84</v>
      </c>
      <c r="B7" s="71" t="s">
        <v>84</v>
      </c>
      <c r="C7" s="71" t="s">
        <v>84</v>
      </c>
      <c r="D7" s="71" t="s">
        <v>84</v>
      </c>
      <c r="E7" s="71" t="s">
        <v>84</v>
      </c>
      <c r="F7" s="127" t="s">
        <v>84</v>
      </c>
      <c r="G7" s="169" t="s">
        <v>45</v>
      </c>
      <c r="H7" s="145" t="s">
        <v>112</v>
      </c>
      <c r="I7" s="142" t="s">
        <v>45</v>
      </c>
      <c r="J7" s="145" t="s">
        <v>113</v>
      </c>
      <c r="K7" s="142" t="s">
        <v>114</v>
      </c>
      <c r="L7" s="135"/>
      <c r="M7" s="72" t="s">
        <v>88</v>
      </c>
      <c r="N7" s="90">
        <v>0.25</v>
      </c>
      <c r="O7" s="162">
        <v>0.24</v>
      </c>
      <c r="P7" s="188">
        <v>0.23</v>
      </c>
      <c r="Q7" s="188">
        <v>0.22</v>
      </c>
      <c r="R7" s="188">
        <v>0.2</v>
      </c>
      <c r="S7" s="164">
        <v>0.18</v>
      </c>
      <c r="T7" s="54" t="s">
        <v>89</v>
      </c>
      <c r="U7" s="148" t="s">
        <v>49</v>
      </c>
      <c r="V7" s="74" t="s">
        <v>49</v>
      </c>
      <c r="W7" s="74" t="s">
        <v>50</v>
      </c>
      <c r="X7" s="74" t="s">
        <v>50</v>
      </c>
      <c r="Y7" s="77"/>
      <c r="Z7" s="55" t="s">
        <v>90</v>
      </c>
      <c r="AA7" s="150" t="s">
        <v>91</v>
      </c>
      <c r="AB7" s="95" t="str">
        <f>Z7 &amp; " (" &amp;AA7 &amp; ")"</f>
        <v>MICS/DHS (Periodic)</v>
      </c>
      <c r="AC7" s="55" t="s">
        <v>115</v>
      </c>
      <c r="AD7" s="55" t="s">
        <v>116</v>
      </c>
      <c r="AE7" s="55" t="s">
        <v>94</v>
      </c>
      <c r="AF7" s="54" t="s">
        <v>95</v>
      </c>
      <c r="AG7" s="151"/>
      <c r="AH7" s="71"/>
      <c r="AI7" s="154" t="s">
        <v>117</v>
      </c>
      <c r="AJ7" s="154" t="s">
        <v>118</v>
      </c>
      <c r="AK7" s="154" t="s">
        <v>119</v>
      </c>
      <c r="AL7" s="71"/>
      <c r="AM7" s="71"/>
      <c r="AN7" s="71"/>
      <c r="AO7" s="77"/>
    </row>
    <row r="8" spans="1:41" ht="80.099999999999994">
      <c r="A8" s="71" t="s">
        <v>84</v>
      </c>
      <c r="B8" s="71" t="s">
        <v>84</v>
      </c>
      <c r="C8" s="71" t="s">
        <v>84</v>
      </c>
      <c r="D8" s="71" t="s">
        <v>84</v>
      </c>
      <c r="E8" s="71" t="s">
        <v>84</v>
      </c>
      <c r="F8" s="127" t="s">
        <v>120</v>
      </c>
      <c r="G8" s="169" t="s">
        <v>45</v>
      </c>
      <c r="H8" s="145" t="s">
        <v>121</v>
      </c>
      <c r="I8" s="142" t="s">
        <v>45</v>
      </c>
      <c r="J8" s="145" t="s">
        <v>122</v>
      </c>
      <c r="K8" s="142" t="s">
        <v>123</v>
      </c>
      <c r="L8" s="134" t="s">
        <v>124</v>
      </c>
      <c r="M8" s="72" t="s">
        <v>88</v>
      </c>
      <c r="N8" s="75">
        <v>150</v>
      </c>
      <c r="O8" s="146"/>
      <c r="P8" s="147"/>
      <c r="Q8" s="147"/>
      <c r="R8" s="147"/>
      <c r="S8" s="93">
        <v>110</v>
      </c>
      <c r="T8" s="54" t="s">
        <v>89</v>
      </c>
      <c r="U8" s="148" t="s">
        <v>49</v>
      </c>
      <c r="V8" s="74" t="s">
        <v>49</v>
      </c>
      <c r="W8" s="74" t="s">
        <v>50</v>
      </c>
      <c r="X8" s="149" t="s">
        <v>50</v>
      </c>
      <c r="Y8" s="77"/>
      <c r="Z8" s="55" t="s">
        <v>90</v>
      </c>
      <c r="AA8" s="150" t="s">
        <v>91</v>
      </c>
      <c r="AB8" s="95" t="str">
        <f>Z8 &amp; " (" &amp;AA8 &amp; ")"</f>
        <v>MICS/DHS (Periodic)</v>
      </c>
      <c r="AC8" s="55" t="s">
        <v>92</v>
      </c>
      <c r="AD8" s="55" t="s">
        <v>93</v>
      </c>
      <c r="AE8" s="55" t="s">
        <v>94</v>
      </c>
      <c r="AF8" s="54" t="s">
        <v>95</v>
      </c>
      <c r="AG8" s="151"/>
      <c r="AH8" s="71"/>
      <c r="AI8" s="187" t="s">
        <v>125</v>
      </c>
      <c r="AJ8" s="187" t="s">
        <v>126</v>
      </c>
      <c r="AK8" s="187" t="s">
        <v>121</v>
      </c>
      <c r="AL8" s="71"/>
      <c r="AM8" s="71"/>
      <c r="AN8" s="71"/>
      <c r="AO8" s="77"/>
    </row>
    <row r="9" spans="1:41" ht="26.1">
      <c r="A9" s="89"/>
      <c r="B9" s="89"/>
      <c r="C9" s="89"/>
      <c r="D9" s="89"/>
      <c r="E9" s="89"/>
      <c r="F9" s="128"/>
      <c r="G9" s="136"/>
      <c r="H9" s="137" t="s">
        <v>127</v>
      </c>
      <c r="I9" s="138"/>
      <c r="J9" s="139"/>
      <c r="K9" s="138"/>
      <c r="L9" s="140"/>
      <c r="M9" s="57"/>
      <c r="N9" s="58"/>
      <c r="O9" s="59"/>
      <c r="P9" s="60"/>
      <c r="Q9" s="60"/>
      <c r="R9" s="60"/>
      <c r="S9" s="61"/>
      <c r="T9" s="62"/>
      <c r="U9" s="63"/>
      <c r="V9" s="64"/>
      <c r="W9" s="64"/>
      <c r="X9" s="64"/>
      <c r="Y9" s="65"/>
      <c r="Z9" s="66"/>
      <c r="AA9" s="96"/>
      <c r="AB9" s="97"/>
      <c r="AC9" s="66"/>
      <c r="AD9" s="66"/>
      <c r="AE9" s="66"/>
      <c r="AF9" s="66"/>
      <c r="AG9" s="67"/>
      <c r="AH9" s="68"/>
      <c r="AI9" s="68"/>
      <c r="AJ9" s="68"/>
      <c r="AK9" s="68"/>
      <c r="AL9" s="69"/>
      <c r="AM9" s="68"/>
      <c r="AN9" s="68"/>
      <c r="AO9" s="70"/>
    </row>
    <row r="10" spans="1:41" ht="80.099999999999994">
      <c r="A10" s="79" t="s">
        <v>84</v>
      </c>
      <c r="B10" s="71" t="s">
        <v>84</v>
      </c>
      <c r="C10" s="71" t="s">
        <v>84</v>
      </c>
      <c r="D10" s="71" t="s">
        <v>84</v>
      </c>
      <c r="E10" s="71" t="s">
        <v>84</v>
      </c>
      <c r="F10" s="71" t="s">
        <v>84</v>
      </c>
      <c r="G10" s="213" t="s">
        <v>128</v>
      </c>
      <c r="H10" s="211" t="s">
        <v>129</v>
      </c>
      <c r="I10" s="142" t="s">
        <v>48</v>
      </c>
      <c r="J10" s="145" t="s">
        <v>130</v>
      </c>
      <c r="K10" s="142" t="s">
        <v>131</v>
      </c>
      <c r="L10" s="135"/>
      <c r="M10" s="72" t="s">
        <v>132</v>
      </c>
      <c r="N10" s="155">
        <v>0.38100000000000001</v>
      </c>
      <c r="O10" s="162">
        <v>0.4</v>
      </c>
      <c r="P10" s="163">
        <v>0.45</v>
      </c>
      <c r="Q10" s="163">
        <v>0.5</v>
      </c>
      <c r="R10" s="163">
        <v>0.6</v>
      </c>
      <c r="S10" s="164">
        <v>0.7</v>
      </c>
      <c r="T10" s="54" t="s">
        <v>89</v>
      </c>
      <c r="U10" s="148" t="s">
        <v>49</v>
      </c>
      <c r="V10" s="74" t="s">
        <v>49</v>
      </c>
      <c r="W10" s="74" t="s">
        <v>50</v>
      </c>
      <c r="X10" s="149" t="s">
        <v>50</v>
      </c>
      <c r="Y10" s="77"/>
      <c r="Z10" s="55" t="s">
        <v>90</v>
      </c>
      <c r="AA10" s="150" t="s">
        <v>91</v>
      </c>
      <c r="AB10" s="95" t="str">
        <f t="shared" ref="AB10:AB15" si="0">Z10 &amp; " (" &amp;AA10 &amp; ")"</f>
        <v>MICS/DHS (Periodic)</v>
      </c>
      <c r="AC10" s="55" t="s">
        <v>102</v>
      </c>
      <c r="AD10" s="55" t="s">
        <v>93</v>
      </c>
      <c r="AE10" s="55" t="s">
        <v>94</v>
      </c>
      <c r="AF10" s="54" t="s">
        <v>133</v>
      </c>
      <c r="AG10" s="151"/>
      <c r="AH10" s="71"/>
      <c r="AI10" s="71"/>
      <c r="AJ10" s="154" t="s">
        <v>134</v>
      </c>
      <c r="AK10" s="71"/>
      <c r="AL10" s="71"/>
      <c r="AM10" s="71"/>
      <c r="AN10" s="71"/>
      <c r="AO10" s="77"/>
    </row>
    <row r="11" spans="1:41" ht="60">
      <c r="A11" s="81" t="s">
        <v>84</v>
      </c>
      <c r="B11" s="71" t="s">
        <v>84</v>
      </c>
      <c r="C11" s="71" t="s">
        <v>84</v>
      </c>
      <c r="D11" s="71" t="s">
        <v>84</v>
      </c>
      <c r="E11" s="71" t="s">
        <v>84</v>
      </c>
      <c r="F11" s="71" t="s">
        <v>84</v>
      </c>
      <c r="G11" s="214"/>
      <c r="H11" s="212"/>
      <c r="I11" s="142" t="s">
        <v>51</v>
      </c>
      <c r="J11" s="141" t="s">
        <v>135</v>
      </c>
      <c r="K11" s="142" t="s">
        <v>136</v>
      </c>
      <c r="L11" s="135" t="s">
        <v>137</v>
      </c>
      <c r="M11" s="72" t="s">
        <v>138</v>
      </c>
      <c r="N11" s="158" t="s">
        <v>139</v>
      </c>
      <c r="O11" s="160" t="s">
        <v>140</v>
      </c>
      <c r="P11" s="161" t="s">
        <v>141</v>
      </c>
      <c r="Q11" s="161" t="s">
        <v>142</v>
      </c>
      <c r="R11" s="161" t="s">
        <v>143</v>
      </c>
      <c r="S11" s="159" t="s">
        <v>144</v>
      </c>
      <c r="T11" s="54" t="s">
        <v>145</v>
      </c>
      <c r="U11" s="148" t="s">
        <v>49</v>
      </c>
      <c r="V11" s="74" t="s">
        <v>49</v>
      </c>
      <c r="W11" s="74" t="s">
        <v>49</v>
      </c>
      <c r="X11" s="149" t="s">
        <v>49</v>
      </c>
      <c r="Y11" s="77" t="s">
        <v>52</v>
      </c>
      <c r="Z11" s="55" t="s">
        <v>138</v>
      </c>
      <c r="AA11" s="150" t="s">
        <v>146</v>
      </c>
      <c r="AB11" s="95" t="str">
        <f t="shared" si="0"/>
        <v>HMIS (Monthly)</v>
      </c>
      <c r="AC11" s="55" t="s">
        <v>147</v>
      </c>
      <c r="AD11" s="55" t="s">
        <v>93</v>
      </c>
      <c r="AE11" s="55" t="s">
        <v>148</v>
      </c>
      <c r="AF11" s="54" t="s">
        <v>149</v>
      </c>
      <c r="AG11" s="151"/>
      <c r="AH11" s="71"/>
      <c r="AI11" s="71"/>
      <c r="AJ11" s="71"/>
      <c r="AK11" s="71"/>
      <c r="AL11" s="187" t="s">
        <v>150</v>
      </c>
      <c r="AM11" s="71"/>
      <c r="AN11" s="71"/>
      <c r="AO11" s="77"/>
    </row>
    <row r="12" spans="1:41" ht="60">
      <c r="A12" s="79" t="s">
        <v>84</v>
      </c>
      <c r="B12" s="71" t="s">
        <v>84</v>
      </c>
      <c r="C12" s="71" t="s">
        <v>84</v>
      </c>
      <c r="D12" s="71" t="s">
        <v>84</v>
      </c>
      <c r="E12" s="71" t="s">
        <v>84</v>
      </c>
      <c r="F12" s="71" t="s">
        <v>84</v>
      </c>
      <c r="G12" s="213" t="s">
        <v>128</v>
      </c>
      <c r="H12" s="211" t="s">
        <v>151</v>
      </c>
      <c r="I12" s="142" t="s">
        <v>48</v>
      </c>
      <c r="J12" s="145" t="s">
        <v>152</v>
      </c>
      <c r="K12" s="142" t="s">
        <v>153</v>
      </c>
      <c r="L12" s="135"/>
      <c r="M12" s="72" t="s">
        <v>132</v>
      </c>
      <c r="N12" s="155">
        <v>0.53800000000000003</v>
      </c>
      <c r="O12" s="165">
        <v>0.55000000000000004</v>
      </c>
      <c r="P12" s="163">
        <v>0.57999999999999996</v>
      </c>
      <c r="Q12" s="163">
        <v>0.62</v>
      </c>
      <c r="R12" s="163">
        <v>0.66</v>
      </c>
      <c r="S12" s="164">
        <v>0.7</v>
      </c>
      <c r="T12" s="54" t="s">
        <v>89</v>
      </c>
      <c r="U12" s="148" t="s">
        <v>49</v>
      </c>
      <c r="V12" s="74" t="s">
        <v>49</v>
      </c>
      <c r="W12" s="74" t="s">
        <v>50</v>
      </c>
      <c r="X12" s="149" t="s">
        <v>50</v>
      </c>
      <c r="Y12" s="77"/>
      <c r="Z12" s="55" t="s">
        <v>90</v>
      </c>
      <c r="AA12" s="150" t="s">
        <v>91</v>
      </c>
      <c r="AB12" s="95" t="str">
        <f t="shared" si="0"/>
        <v>MICS/DHS (Periodic)</v>
      </c>
      <c r="AC12" s="55" t="s">
        <v>102</v>
      </c>
      <c r="AD12" s="55" t="s">
        <v>93</v>
      </c>
      <c r="AE12" s="55" t="s">
        <v>94</v>
      </c>
      <c r="AF12" s="54" t="s">
        <v>154</v>
      </c>
      <c r="AG12" s="151"/>
      <c r="AH12" s="71"/>
      <c r="AI12" s="154" t="s">
        <v>155</v>
      </c>
      <c r="AJ12" s="154" t="s">
        <v>156</v>
      </c>
      <c r="AK12" s="71"/>
      <c r="AL12" s="71"/>
      <c r="AM12" s="71"/>
      <c r="AN12" s="71"/>
      <c r="AO12" s="77"/>
    </row>
    <row r="13" spans="1:41" ht="80.099999999999994">
      <c r="A13" s="81" t="s">
        <v>84</v>
      </c>
      <c r="B13" s="71" t="s">
        <v>84</v>
      </c>
      <c r="C13" s="71" t="s">
        <v>84</v>
      </c>
      <c r="D13" s="71" t="s">
        <v>84</v>
      </c>
      <c r="E13" s="71" t="s">
        <v>84</v>
      </c>
      <c r="F13" s="71" t="s">
        <v>84</v>
      </c>
      <c r="G13" s="214"/>
      <c r="H13" s="212"/>
      <c r="I13" s="142" t="s">
        <v>51</v>
      </c>
      <c r="J13" s="141" t="s">
        <v>157</v>
      </c>
      <c r="K13" s="142" t="s">
        <v>158</v>
      </c>
      <c r="L13" s="135"/>
      <c r="M13" s="72" t="s">
        <v>138</v>
      </c>
      <c r="N13" s="80" t="s">
        <v>159</v>
      </c>
      <c r="O13" s="166" t="s">
        <v>160</v>
      </c>
      <c r="P13" s="167" t="s">
        <v>161</v>
      </c>
      <c r="Q13" s="167" t="s">
        <v>162</v>
      </c>
      <c r="R13" s="167" t="s">
        <v>163</v>
      </c>
      <c r="S13" s="157" t="s">
        <v>164</v>
      </c>
      <c r="T13" s="54" t="s">
        <v>145</v>
      </c>
      <c r="U13" s="148" t="s">
        <v>49</v>
      </c>
      <c r="V13" s="74" t="s">
        <v>49</v>
      </c>
      <c r="W13" s="74" t="s">
        <v>49</v>
      </c>
      <c r="X13" s="149" t="s">
        <v>49</v>
      </c>
      <c r="Y13" s="77" t="s">
        <v>52</v>
      </c>
      <c r="Z13" s="55" t="s">
        <v>138</v>
      </c>
      <c r="AA13" s="150" t="s">
        <v>146</v>
      </c>
      <c r="AB13" s="95" t="str">
        <f t="shared" si="0"/>
        <v>HMIS (Monthly)</v>
      </c>
      <c r="AC13" s="55" t="s">
        <v>147</v>
      </c>
      <c r="AD13" s="55" t="s">
        <v>93</v>
      </c>
      <c r="AE13" s="55" t="s">
        <v>148</v>
      </c>
      <c r="AF13" s="54" t="s">
        <v>149</v>
      </c>
      <c r="AG13" s="151"/>
      <c r="AH13" s="71"/>
      <c r="AI13" s="71"/>
      <c r="AJ13" s="71"/>
      <c r="AK13" s="71"/>
      <c r="AL13" s="154" t="s">
        <v>165</v>
      </c>
      <c r="AM13" s="71"/>
      <c r="AN13" s="71"/>
      <c r="AO13" s="77"/>
    </row>
    <row r="14" spans="1:41" ht="60" customHeight="1">
      <c r="A14" s="71" t="s">
        <v>97</v>
      </c>
      <c r="B14" s="71" t="s">
        <v>97</v>
      </c>
      <c r="C14" s="71" t="s">
        <v>120</v>
      </c>
      <c r="D14" s="71" t="s">
        <v>84</v>
      </c>
      <c r="E14" s="71" t="s">
        <v>84</v>
      </c>
      <c r="F14" s="71" t="s">
        <v>84</v>
      </c>
      <c r="G14" s="143" t="s">
        <v>166</v>
      </c>
      <c r="H14" s="145" t="s">
        <v>167</v>
      </c>
      <c r="I14" s="142" t="s">
        <v>54</v>
      </c>
      <c r="J14" s="142" t="s">
        <v>168</v>
      </c>
      <c r="K14" s="142" t="s">
        <v>169</v>
      </c>
      <c r="L14" s="134" t="s">
        <v>170</v>
      </c>
      <c r="M14" s="72" t="s">
        <v>171</v>
      </c>
      <c r="N14" s="152" t="s">
        <v>172</v>
      </c>
      <c r="O14" s="153" t="s">
        <v>172</v>
      </c>
      <c r="P14" s="53" t="s">
        <v>173</v>
      </c>
      <c r="Q14" s="53" t="s">
        <v>174</v>
      </c>
      <c r="R14" s="53" t="s">
        <v>175</v>
      </c>
      <c r="S14" s="94" t="s">
        <v>175</v>
      </c>
      <c r="T14" s="54" t="s">
        <v>176</v>
      </c>
      <c r="U14" s="148"/>
      <c r="V14" s="74"/>
      <c r="W14" s="74"/>
      <c r="X14" s="149"/>
      <c r="Y14" s="77"/>
      <c r="Z14" s="55" t="s">
        <v>171</v>
      </c>
      <c r="AA14" s="150" t="s">
        <v>177</v>
      </c>
      <c r="AB14" s="95" t="str">
        <f t="shared" si="0"/>
        <v>Voucher Management System (VMS) (Quarterly)</v>
      </c>
      <c r="AC14" s="55" t="s">
        <v>102</v>
      </c>
      <c r="AD14" s="55" t="s">
        <v>178</v>
      </c>
      <c r="AE14" s="55" t="s">
        <v>179</v>
      </c>
      <c r="AF14" s="54"/>
      <c r="AG14" s="151"/>
      <c r="AH14" s="71"/>
      <c r="AI14" s="71"/>
      <c r="AJ14" s="71"/>
      <c r="AK14" s="71"/>
      <c r="AL14" s="71"/>
      <c r="AM14" s="71"/>
      <c r="AN14" s="71"/>
      <c r="AO14" s="77"/>
    </row>
    <row r="15" spans="1:41" ht="60" customHeight="1">
      <c r="A15" s="71" t="s">
        <v>120</v>
      </c>
      <c r="B15" s="71" t="s">
        <v>84</v>
      </c>
      <c r="C15" s="71" t="s">
        <v>120</v>
      </c>
      <c r="D15" s="71" t="s">
        <v>84</v>
      </c>
      <c r="E15" s="71" t="s">
        <v>84</v>
      </c>
      <c r="F15" s="71" t="s">
        <v>84</v>
      </c>
      <c r="G15" s="143" t="s">
        <v>180</v>
      </c>
      <c r="H15" s="145" t="s">
        <v>181</v>
      </c>
      <c r="I15" s="142" t="s">
        <v>54</v>
      </c>
      <c r="J15" s="142" t="s">
        <v>182</v>
      </c>
      <c r="K15" s="142" t="s">
        <v>183</v>
      </c>
      <c r="L15" s="135"/>
      <c r="M15" s="72" t="s">
        <v>138</v>
      </c>
      <c r="N15" s="80" t="s">
        <v>184</v>
      </c>
      <c r="O15" s="153" t="s">
        <v>185</v>
      </c>
      <c r="P15" s="53" t="s">
        <v>172</v>
      </c>
      <c r="Q15" s="53" t="s">
        <v>173</v>
      </c>
      <c r="R15" s="53" t="s">
        <v>186</v>
      </c>
      <c r="S15" s="94" t="s">
        <v>187</v>
      </c>
      <c r="T15" s="54" t="s">
        <v>188</v>
      </c>
      <c r="U15" s="148"/>
      <c r="V15" s="74"/>
      <c r="W15" s="74"/>
      <c r="X15" s="149"/>
      <c r="Y15" s="77"/>
      <c r="Z15" s="55" t="s">
        <v>138</v>
      </c>
      <c r="AA15" s="150" t="s">
        <v>146</v>
      </c>
      <c r="AB15" s="95" t="str">
        <f t="shared" si="0"/>
        <v>HMIS (Monthly)</v>
      </c>
      <c r="AC15" s="55" t="s">
        <v>189</v>
      </c>
      <c r="AD15" s="55" t="s">
        <v>93</v>
      </c>
      <c r="AE15" s="55" t="s">
        <v>148</v>
      </c>
      <c r="AF15" s="54"/>
      <c r="AG15" s="151"/>
      <c r="AH15" s="71"/>
      <c r="AI15" s="71"/>
      <c r="AJ15" s="71"/>
      <c r="AK15" s="71"/>
      <c r="AL15" s="71"/>
      <c r="AM15" s="71"/>
      <c r="AN15" s="71"/>
      <c r="AO15" s="77"/>
    </row>
    <row r="16" spans="1:41" ht="26.1">
      <c r="A16" s="89"/>
      <c r="B16" s="89"/>
      <c r="C16" s="89"/>
      <c r="D16" s="89"/>
      <c r="E16" s="89"/>
      <c r="F16" s="128"/>
      <c r="G16" s="144"/>
      <c r="H16" s="137" t="s">
        <v>190</v>
      </c>
      <c r="I16" s="138"/>
      <c r="J16" s="139"/>
      <c r="K16" s="138"/>
      <c r="L16" s="140"/>
      <c r="M16" s="57"/>
      <c r="N16" s="58"/>
      <c r="O16" s="59"/>
      <c r="P16" s="60"/>
      <c r="Q16" s="60"/>
      <c r="R16" s="60"/>
      <c r="S16" s="61"/>
      <c r="T16" s="62"/>
      <c r="U16" s="63"/>
      <c r="V16" s="64"/>
      <c r="W16" s="64"/>
      <c r="X16" s="64"/>
      <c r="Y16" s="65"/>
      <c r="Z16" s="66"/>
      <c r="AA16" s="96"/>
      <c r="AB16" s="97"/>
      <c r="AC16" s="66"/>
      <c r="AD16" s="66"/>
      <c r="AE16" s="66"/>
      <c r="AF16" s="66"/>
      <c r="AG16" s="67"/>
      <c r="AH16" s="68"/>
      <c r="AI16" s="68"/>
      <c r="AJ16" s="68"/>
      <c r="AK16" s="68"/>
      <c r="AL16" s="69"/>
      <c r="AM16" s="68"/>
      <c r="AN16" s="68"/>
      <c r="AO16" s="70"/>
    </row>
  </sheetData>
  <sheetProtection autoFilter="0"/>
  <autoFilter ref="A2:AO16" xr:uid="{6991451F-258E-314B-A651-5BCB31863407}"/>
  <mergeCells count="11">
    <mergeCell ref="G10:G11"/>
    <mergeCell ref="H10:H11"/>
    <mergeCell ref="G12:G13"/>
    <mergeCell ref="H12:H13"/>
    <mergeCell ref="A1:F1"/>
    <mergeCell ref="G1:L1"/>
    <mergeCell ref="M1:N1"/>
    <mergeCell ref="O1:T1"/>
    <mergeCell ref="U1:Y1"/>
    <mergeCell ref="Z1:AE1"/>
    <mergeCell ref="AG1:AO1"/>
  </mergeCells>
  <conditionalFormatting sqref="F4:F8 B4:E7 B1:F2 B9:F1048576">
    <cfRule type="expression" dxfId="293" priority="37">
      <formula>B1="Oui"</formula>
    </cfRule>
    <cfRule type="expression" dxfId="292" priority="38">
      <formula>B1="Peut-être"</formula>
    </cfRule>
    <cfRule type="expression" dxfId="291" priority="39">
      <formula>B1="Non"</formula>
    </cfRule>
    <cfRule type="expression" dxfId="290" priority="40">
      <formula>B1="No"</formula>
    </cfRule>
    <cfRule type="expression" dxfId="289" priority="41">
      <formula>B1="Maybe"</formula>
    </cfRule>
    <cfRule type="expression" dxfId="288" priority="42">
      <formula>B1="Yes"</formula>
    </cfRule>
  </conditionalFormatting>
  <conditionalFormatting sqref="B8:F8">
    <cfRule type="expression" dxfId="287" priority="25">
      <formula>B8="Oui"</formula>
    </cfRule>
    <cfRule type="expression" dxfId="286" priority="26">
      <formula>B8="Peut-être"</formula>
    </cfRule>
    <cfRule type="expression" dxfId="285" priority="27">
      <formula>B8="Non"</formula>
    </cfRule>
    <cfRule type="expression" dxfId="284" priority="28">
      <formula>B8="No"</formula>
    </cfRule>
    <cfRule type="expression" dxfId="283" priority="29">
      <formula>B8="Maybe"</formula>
    </cfRule>
    <cfRule type="expression" dxfId="282" priority="30">
      <formula>B8="Yes"</formula>
    </cfRule>
  </conditionalFormatting>
  <conditionalFormatting sqref="B3:F3">
    <cfRule type="expression" dxfId="281" priority="1">
      <formula>B3="Oui"</formula>
    </cfRule>
    <cfRule type="expression" dxfId="280" priority="2">
      <formula>B3="Peut-être"</formula>
    </cfRule>
    <cfRule type="expression" dxfId="279" priority="3">
      <formula>B3="Non"</formula>
    </cfRule>
    <cfRule type="expression" dxfId="278" priority="4">
      <formula>B3="No"</formula>
    </cfRule>
    <cfRule type="expression" dxfId="277" priority="5">
      <formula>B3="Maybe"</formula>
    </cfRule>
    <cfRule type="expression" dxfId="276" priority="6">
      <formula>B3="Yes"</formula>
    </cfRule>
  </conditionalFormatting>
  <dataValidations count="1">
    <dataValidation type="list" allowBlank="1" showInputMessage="1" showErrorMessage="1" errorTitle="Please enter Yes, No or Maybe" sqref="A4:F8 A10:F15" xr:uid="{64A3F271-A4D7-1641-B5C8-0ADCC35FB76B}">
      <formula1>"No,Maybe,Yes"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1"/>
  <sheetViews>
    <sheetView zoomScaleNormal="100" zoomScalePageLayoutView="120" workbookViewId="0">
      <pane ySplit="2" topLeftCell="A55" activePane="bottomLeft" state="frozen"/>
      <selection pane="bottomLeft" activeCell="A2" sqref="A2"/>
    </sheetView>
  </sheetViews>
  <sheetFormatPr defaultColWidth="8.85546875" defaultRowHeight="18.95"/>
  <cols>
    <col min="1" max="6" width="19.28515625" style="82" customWidth="1"/>
    <col min="7" max="7" width="36.85546875" style="83" customWidth="1"/>
    <col min="8" max="8" width="39.85546875" style="84" customWidth="1"/>
    <col min="9" max="9" width="18.140625" style="85" customWidth="1"/>
    <col min="10" max="10" width="50" style="56" customWidth="1"/>
    <col min="11" max="11" width="65" style="86" customWidth="1"/>
    <col min="12" max="12" width="41.7109375" style="87" customWidth="1"/>
    <col min="13" max="14" width="28.42578125" style="56" customWidth="1"/>
    <col min="15" max="19" width="20" style="56" customWidth="1"/>
    <col min="20" max="20" width="35.28515625" style="56" customWidth="1"/>
    <col min="21" max="23" width="13.42578125" style="56" hidden="1" customWidth="1"/>
    <col min="24" max="24" width="15.7109375" style="56" hidden="1" customWidth="1"/>
    <col min="25" max="25" width="19.140625" style="86" hidden="1" customWidth="1"/>
    <col min="26" max="26" width="35.28515625" style="86" customWidth="1"/>
    <col min="27" max="27" width="20.28515625" style="56" customWidth="1"/>
    <col min="28" max="28" width="35.28515625" style="52" customWidth="1"/>
    <col min="29" max="32" width="35.28515625" style="86" customWidth="1"/>
    <col min="33" max="33" width="34.28515625" style="86" customWidth="1"/>
    <col min="34" max="34" width="25.85546875" style="88" customWidth="1"/>
    <col min="35" max="35" width="33" style="88" customWidth="1"/>
    <col min="36" max="41" width="25.85546875" style="86" customWidth="1"/>
    <col min="42" max="16384" width="8.85546875" style="56"/>
  </cols>
  <sheetData>
    <row r="1" spans="1:41" s="51" customFormat="1" ht="54" customHeight="1">
      <c r="A1" s="209" t="s">
        <v>191</v>
      </c>
      <c r="B1" s="210"/>
      <c r="C1" s="210"/>
      <c r="D1" s="210"/>
      <c r="E1" s="210"/>
      <c r="F1" s="210"/>
      <c r="G1" s="218" t="s">
        <v>192</v>
      </c>
      <c r="H1" s="219"/>
      <c r="I1" s="219"/>
      <c r="J1" s="219"/>
      <c r="K1" s="219"/>
      <c r="L1" s="220"/>
      <c r="M1" s="218" t="s">
        <v>193</v>
      </c>
      <c r="N1" s="220"/>
      <c r="O1" s="215" t="s">
        <v>194</v>
      </c>
      <c r="P1" s="216"/>
      <c r="Q1" s="216"/>
      <c r="R1" s="216"/>
      <c r="S1" s="216"/>
      <c r="T1" s="217"/>
      <c r="U1" s="215" t="s">
        <v>4</v>
      </c>
      <c r="V1" s="216"/>
      <c r="W1" s="216"/>
      <c r="X1" s="216"/>
      <c r="Y1" s="216"/>
      <c r="Z1" s="203" t="s">
        <v>195</v>
      </c>
      <c r="AA1" s="204"/>
      <c r="AB1" s="204"/>
      <c r="AC1" s="204"/>
      <c r="AD1" s="204"/>
      <c r="AE1" s="205"/>
      <c r="AF1" s="91" t="s">
        <v>196</v>
      </c>
      <c r="AG1" s="215" t="s">
        <v>197</v>
      </c>
      <c r="AH1" s="216"/>
      <c r="AI1" s="216"/>
      <c r="AJ1" s="216"/>
      <c r="AK1" s="216"/>
      <c r="AL1" s="216"/>
      <c r="AM1" s="216"/>
      <c r="AN1" s="216"/>
      <c r="AO1" s="217"/>
    </row>
    <row r="2" spans="1:41" s="51" customFormat="1" ht="44.1">
      <c r="A2" s="110" t="s">
        <v>198</v>
      </c>
      <c r="B2" s="110" t="s">
        <v>199</v>
      </c>
      <c r="C2" s="110" t="s">
        <v>200</v>
      </c>
      <c r="D2" s="110" t="s">
        <v>201</v>
      </c>
      <c r="E2" s="110" t="s">
        <v>202</v>
      </c>
      <c r="F2" s="111" t="s">
        <v>203</v>
      </c>
      <c r="G2" s="125" t="s">
        <v>204</v>
      </c>
      <c r="H2" s="126" t="s">
        <v>205</v>
      </c>
      <c r="I2" s="112" t="s">
        <v>16</v>
      </c>
      <c r="J2" s="112" t="s">
        <v>206</v>
      </c>
      <c r="K2" s="112" t="s">
        <v>207</v>
      </c>
      <c r="L2" s="113" t="s">
        <v>208</v>
      </c>
      <c r="M2" s="114" t="s">
        <v>209</v>
      </c>
      <c r="N2" s="115" t="s">
        <v>210</v>
      </c>
      <c r="O2" s="116">
        <v>2020</v>
      </c>
      <c r="P2" s="117">
        <v>2021</v>
      </c>
      <c r="Q2" s="117">
        <v>2022</v>
      </c>
      <c r="R2" s="117">
        <v>2023</v>
      </c>
      <c r="S2" s="118">
        <v>2024</v>
      </c>
      <c r="T2" s="113" t="s">
        <v>211</v>
      </c>
      <c r="U2" s="114" t="s">
        <v>23</v>
      </c>
      <c r="V2" s="112" t="s">
        <v>24</v>
      </c>
      <c r="W2" s="112" t="s">
        <v>25</v>
      </c>
      <c r="X2" s="112" t="s">
        <v>26</v>
      </c>
      <c r="Y2" s="119" t="s">
        <v>27</v>
      </c>
      <c r="Z2" s="120" t="s">
        <v>212</v>
      </c>
      <c r="AA2" s="119" t="s">
        <v>213</v>
      </c>
      <c r="AB2" s="126" t="s">
        <v>214</v>
      </c>
      <c r="AC2" s="121" t="s">
        <v>215</v>
      </c>
      <c r="AD2" s="119" t="s">
        <v>216</v>
      </c>
      <c r="AE2" s="113" t="s">
        <v>217</v>
      </c>
      <c r="AF2" s="122" t="s">
        <v>218</v>
      </c>
      <c r="AG2" s="114" t="s">
        <v>219</v>
      </c>
      <c r="AH2" s="123" t="s">
        <v>220</v>
      </c>
      <c r="AI2" s="123" t="s">
        <v>221</v>
      </c>
      <c r="AJ2" s="112" t="s">
        <v>222</v>
      </c>
      <c r="AK2" s="112" t="s">
        <v>223</v>
      </c>
      <c r="AL2" s="112" t="s">
        <v>40</v>
      </c>
      <c r="AM2" s="112" t="s">
        <v>41</v>
      </c>
      <c r="AN2" s="112" t="s">
        <v>42</v>
      </c>
      <c r="AO2" s="124" t="s">
        <v>224</v>
      </c>
    </row>
    <row r="3" spans="1:41" ht="26.1">
      <c r="A3" s="190"/>
      <c r="B3" s="89"/>
      <c r="C3" s="89"/>
      <c r="D3" s="89"/>
      <c r="E3" s="89"/>
      <c r="F3" s="128"/>
      <c r="G3" s="136"/>
      <c r="H3" s="171" t="s">
        <v>225</v>
      </c>
      <c r="I3" s="78"/>
      <c r="J3" s="172"/>
      <c r="K3" s="78"/>
      <c r="L3" s="173"/>
      <c r="M3" s="174"/>
      <c r="N3" s="175"/>
      <c r="O3" s="176"/>
      <c r="P3" s="177"/>
      <c r="Q3" s="177"/>
      <c r="R3" s="177"/>
      <c r="S3" s="178"/>
      <c r="T3" s="179"/>
      <c r="U3" s="180"/>
      <c r="V3" s="181"/>
      <c r="W3" s="181"/>
      <c r="X3" s="181"/>
      <c r="Y3" s="182"/>
      <c r="Z3" s="183"/>
      <c r="AA3" s="184"/>
      <c r="AB3" s="185"/>
      <c r="AC3" s="183"/>
      <c r="AD3" s="183"/>
      <c r="AE3" s="183"/>
      <c r="AF3" s="183"/>
      <c r="AG3" s="106"/>
      <c r="AH3" s="108"/>
      <c r="AI3" s="108"/>
      <c r="AJ3" s="108"/>
      <c r="AK3" s="108"/>
      <c r="AL3" s="108"/>
      <c r="AM3" s="108"/>
      <c r="AN3" s="108"/>
      <c r="AO3" s="186"/>
    </row>
    <row r="4" spans="1:41" ht="60" customHeight="1">
      <c r="A4" s="71"/>
      <c r="B4" s="71"/>
      <c r="C4" s="71"/>
      <c r="D4" s="71"/>
      <c r="E4" s="71"/>
      <c r="F4" s="127"/>
      <c r="G4" s="169" t="s">
        <v>45</v>
      </c>
      <c r="H4" s="145"/>
      <c r="I4" s="142" t="s">
        <v>45</v>
      </c>
      <c r="J4" s="145"/>
      <c r="K4" s="142"/>
      <c r="L4" s="135"/>
      <c r="M4" s="72"/>
      <c r="N4" s="75"/>
      <c r="O4" s="146"/>
      <c r="P4" s="147"/>
      <c r="Q4" s="147"/>
      <c r="R4" s="147"/>
      <c r="S4" s="93"/>
      <c r="T4" s="54"/>
      <c r="U4" s="148"/>
      <c r="V4" s="74"/>
      <c r="W4" s="74"/>
      <c r="X4" s="149"/>
      <c r="Y4" s="77"/>
      <c r="Z4" s="55"/>
      <c r="AA4" s="150"/>
      <c r="AB4" s="95"/>
      <c r="AC4" s="55"/>
      <c r="AD4" s="55"/>
      <c r="AE4" s="55"/>
      <c r="AF4" s="54"/>
      <c r="AG4" s="151"/>
      <c r="AH4" s="71"/>
      <c r="AI4" s="71"/>
      <c r="AJ4" s="71"/>
      <c r="AK4" s="71"/>
      <c r="AL4" s="71"/>
      <c r="AM4" s="71"/>
      <c r="AN4" s="71"/>
      <c r="AO4" s="77"/>
    </row>
    <row r="5" spans="1:41" ht="60" customHeight="1">
      <c r="A5" s="71"/>
      <c r="B5" s="71"/>
      <c r="C5" s="71"/>
      <c r="D5" s="71"/>
      <c r="E5" s="71"/>
      <c r="F5" s="127"/>
      <c r="G5" s="169" t="s">
        <v>45</v>
      </c>
      <c r="H5" s="145"/>
      <c r="I5" s="142" t="s">
        <v>45</v>
      </c>
      <c r="J5" s="145"/>
      <c r="K5" s="142"/>
      <c r="L5" s="135"/>
      <c r="M5" s="72"/>
      <c r="N5" s="75"/>
      <c r="O5" s="146"/>
      <c r="P5" s="147"/>
      <c r="Q5" s="147"/>
      <c r="R5" s="147"/>
      <c r="S5" s="93"/>
      <c r="T5" s="54"/>
      <c r="U5" s="148"/>
      <c r="V5" s="74"/>
      <c r="W5" s="74"/>
      <c r="X5" s="149"/>
      <c r="Y5" s="77"/>
      <c r="Z5" s="55"/>
      <c r="AA5" s="150"/>
      <c r="AB5" s="95"/>
      <c r="AC5" s="55"/>
      <c r="AD5" s="55"/>
      <c r="AE5" s="55"/>
      <c r="AF5" s="54"/>
      <c r="AG5" s="151"/>
      <c r="AH5" s="71"/>
      <c r="AI5" s="71"/>
      <c r="AJ5" s="71"/>
      <c r="AK5" s="71"/>
      <c r="AL5" s="71"/>
      <c r="AM5" s="71"/>
      <c r="AN5" s="71"/>
      <c r="AO5" s="77"/>
    </row>
    <row r="6" spans="1:41" ht="60" customHeight="1">
      <c r="A6" s="71"/>
      <c r="B6" s="71"/>
      <c r="C6" s="71"/>
      <c r="D6" s="71"/>
      <c r="E6" s="71"/>
      <c r="F6" s="127"/>
      <c r="G6" s="169" t="s">
        <v>45</v>
      </c>
      <c r="H6" s="145"/>
      <c r="I6" s="142" t="s">
        <v>45</v>
      </c>
      <c r="J6" s="145"/>
      <c r="K6" s="142"/>
      <c r="L6" s="135"/>
      <c r="M6" s="72"/>
      <c r="N6" s="75"/>
      <c r="O6" s="146"/>
      <c r="P6" s="147"/>
      <c r="Q6" s="147"/>
      <c r="R6" s="147"/>
      <c r="S6" s="93"/>
      <c r="T6" s="54"/>
      <c r="U6" s="148"/>
      <c r="V6" s="74"/>
      <c r="W6" s="74"/>
      <c r="X6" s="149"/>
      <c r="Y6" s="77"/>
      <c r="Z6" s="55"/>
      <c r="AA6" s="150"/>
      <c r="AB6" s="95"/>
      <c r="AC6" s="55"/>
      <c r="AD6" s="55"/>
      <c r="AE6" s="55"/>
      <c r="AF6" s="54"/>
      <c r="AG6" s="151"/>
      <c r="AH6" s="71"/>
      <c r="AI6" s="71"/>
      <c r="AJ6" s="71"/>
      <c r="AK6" s="71"/>
      <c r="AL6" s="71"/>
      <c r="AM6" s="71"/>
      <c r="AN6" s="71"/>
      <c r="AO6" s="77"/>
    </row>
    <row r="7" spans="1:41" ht="60" customHeight="1">
      <c r="A7" s="71"/>
      <c r="B7" s="71"/>
      <c r="C7" s="71"/>
      <c r="D7" s="71"/>
      <c r="E7" s="71"/>
      <c r="F7" s="127"/>
      <c r="G7" s="169" t="s">
        <v>45</v>
      </c>
      <c r="H7" s="145"/>
      <c r="I7" s="142" t="s">
        <v>45</v>
      </c>
      <c r="J7" s="145"/>
      <c r="K7" s="142"/>
      <c r="L7" s="135"/>
      <c r="M7" s="72"/>
      <c r="N7" s="75"/>
      <c r="O7" s="146"/>
      <c r="P7" s="147"/>
      <c r="Q7" s="147"/>
      <c r="R7" s="147"/>
      <c r="S7" s="93"/>
      <c r="T7" s="54"/>
      <c r="U7" s="148"/>
      <c r="V7" s="74"/>
      <c r="W7" s="74"/>
      <c r="X7" s="149"/>
      <c r="Y7" s="77"/>
      <c r="Z7" s="55"/>
      <c r="AA7" s="150"/>
      <c r="AB7" s="95"/>
      <c r="AC7" s="55"/>
      <c r="AD7" s="55"/>
      <c r="AE7" s="55"/>
      <c r="AF7" s="54"/>
      <c r="AG7" s="151"/>
      <c r="AH7" s="71"/>
      <c r="AI7" s="71"/>
      <c r="AJ7" s="71"/>
      <c r="AK7" s="71"/>
      <c r="AL7" s="71"/>
      <c r="AM7" s="71"/>
      <c r="AN7" s="71"/>
      <c r="AO7" s="77"/>
    </row>
    <row r="8" spans="1:41" ht="60" customHeight="1">
      <c r="A8" s="71"/>
      <c r="B8" s="71"/>
      <c r="C8" s="71"/>
      <c r="D8" s="71"/>
      <c r="E8" s="71"/>
      <c r="F8" s="127"/>
      <c r="G8" s="169" t="s">
        <v>45</v>
      </c>
      <c r="H8" s="145"/>
      <c r="I8" s="142" t="s">
        <v>45</v>
      </c>
      <c r="J8" s="145"/>
      <c r="K8" s="142"/>
      <c r="L8" s="135"/>
      <c r="M8" s="72"/>
      <c r="N8" s="75"/>
      <c r="O8" s="146"/>
      <c r="P8" s="147"/>
      <c r="Q8" s="147"/>
      <c r="R8" s="147"/>
      <c r="S8" s="93"/>
      <c r="T8" s="54"/>
      <c r="U8" s="148"/>
      <c r="V8" s="74"/>
      <c r="W8" s="74"/>
      <c r="X8" s="149"/>
      <c r="Y8" s="77"/>
      <c r="Z8" s="55"/>
      <c r="AA8" s="150"/>
      <c r="AB8" s="95"/>
      <c r="AC8" s="55"/>
      <c r="AD8" s="55"/>
      <c r="AE8" s="55"/>
      <c r="AF8" s="54"/>
      <c r="AG8" s="151"/>
      <c r="AH8" s="71"/>
      <c r="AI8" s="71"/>
      <c r="AJ8" s="71"/>
      <c r="AK8" s="71"/>
      <c r="AL8" s="71"/>
      <c r="AM8" s="71"/>
      <c r="AN8" s="71"/>
      <c r="AO8" s="77"/>
    </row>
    <row r="9" spans="1:41" ht="60" customHeight="1">
      <c r="A9" s="71"/>
      <c r="B9" s="71"/>
      <c r="C9" s="71"/>
      <c r="D9" s="71"/>
      <c r="E9" s="71"/>
      <c r="F9" s="127"/>
      <c r="G9" s="169" t="s">
        <v>45</v>
      </c>
      <c r="H9" s="145"/>
      <c r="I9" s="142" t="s">
        <v>45</v>
      </c>
      <c r="J9" s="145"/>
      <c r="K9" s="142"/>
      <c r="L9" s="135"/>
      <c r="M9" s="72"/>
      <c r="N9" s="75"/>
      <c r="O9" s="146"/>
      <c r="P9" s="147"/>
      <c r="Q9" s="147"/>
      <c r="R9" s="147"/>
      <c r="S9" s="93"/>
      <c r="T9" s="54"/>
      <c r="U9" s="148"/>
      <c r="V9" s="74"/>
      <c r="W9" s="74"/>
      <c r="X9" s="149"/>
      <c r="Y9" s="77"/>
      <c r="Z9" s="55"/>
      <c r="AA9" s="150"/>
      <c r="AB9" s="95"/>
      <c r="AC9" s="55"/>
      <c r="AD9" s="55"/>
      <c r="AE9" s="55"/>
      <c r="AF9" s="54"/>
      <c r="AG9" s="151"/>
      <c r="AH9" s="71"/>
      <c r="AI9" s="71"/>
      <c r="AJ9" s="71"/>
      <c r="AK9" s="71"/>
      <c r="AL9" s="71"/>
      <c r="AM9" s="71"/>
      <c r="AN9" s="71"/>
      <c r="AO9" s="77"/>
    </row>
    <row r="10" spans="1:41" ht="26.1">
      <c r="A10" s="190"/>
      <c r="B10" s="89"/>
      <c r="C10" s="89"/>
      <c r="D10" s="89"/>
      <c r="E10" s="89"/>
      <c r="F10" s="128"/>
      <c r="G10" s="136"/>
      <c r="H10" s="137" t="s">
        <v>226</v>
      </c>
      <c r="I10" s="138"/>
      <c r="J10" s="139"/>
      <c r="K10" s="138"/>
      <c r="L10" s="140"/>
      <c r="M10" s="57"/>
      <c r="N10" s="58"/>
      <c r="O10" s="59"/>
      <c r="P10" s="60"/>
      <c r="Q10" s="60"/>
      <c r="R10" s="60"/>
      <c r="S10" s="61"/>
      <c r="T10" s="62"/>
      <c r="U10" s="63"/>
      <c r="V10" s="64"/>
      <c r="W10" s="64"/>
      <c r="X10" s="64"/>
      <c r="Y10" s="65"/>
      <c r="Z10" s="66"/>
      <c r="AA10" s="96"/>
      <c r="AB10" s="97"/>
      <c r="AC10" s="66"/>
      <c r="AD10" s="66"/>
      <c r="AE10" s="66"/>
      <c r="AF10" s="66"/>
      <c r="AG10" s="67"/>
      <c r="AH10" s="68"/>
      <c r="AI10" s="68"/>
      <c r="AJ10" s="68"/>
      <c r="AK10" s="68"/>
      <c r="AL10" s="69"/>
      <c r="AM10" s="68"/>
      <c r="AN10" s="68"/>
      <c r="AO10" s="70"/>
    </row>
    <row r="11" spans="1:41" ht="60" customHeight="1">
      <c r="A11" s="142"/>
      <c r="B11" s="71"/>
      <c r="C11" s="71"/>
      <c r="D11" s="71"/>
      <c r="E11" s="71"/>
      <c r="F11" s="71"/>
      <c r="G11" s="213" t="s">
        <v>227</v>
      </c>
      <c r="H11" s="211"/>
      <c r="I11" s="142" t="s">
        <v>228</v>
      </c>
      <c r="J11" s="145"/>
      <c r="K11" s="142"/>
      <c r="L11" s="135"/>
      <c r="M11" s="72"/>
      <c r="N11" s="152"/>
      <c r="O11" s="153"/>
      <c r="P11" s="53"/>
      <c r="Q11" s="53"/>
      <c r="R11" s="53"/>
      <c r="S11" s="94"/>
      <c r="T11" s="54"/>
      <c r="U11" s="148" t="s">
        <v>49</v>
      </c>
      <c r="V11" s="74" t="s">
        <v>49</v>
      </c>
      <c r="W11" s="74" t="s">
        <v>50</v>
      </c>
      <c r="X11" s="149" t="s">
        <v>50</v>
      </c>
      <c r="Y11" s="77"/>
      <c r="Z11" s="55"/>
      <c r="AA11" s="150"/>
      <c r="AB11" s="95"/>
      <c r="AC11" s="55"/>
      <c r="AD11" s="55"/>
      <c r="AE11" s="55"/>
      <c r="AF11" s="54"/>
      <c r="AG11" s="151"/>
      <c r="AH11" s="71"/>
      <c r="AI11" s="71"/>
      <c r="AJ11" s="71"/>
      <c r="AK11" s="71"/>
      <c r="AL11" s="71"/>
      <c r="AM11" s="71"/>
      <c r="AN11" s="71"/>
      <c r="AO11" s="77"/>
    </row>
    <row r="12" spans="1:41" ht="60">
      <c r="A12" s="142"/>
      <c r="B12" s="71"/>
      <c r="C12" s="71"/>
      <c r="D12" s="71"/>
      <c r="E12" s="71"/>
      <c r="F12" s="71"/>
      <c r="G12" s="214"/>
      <c r="H12" s="212"/>
      <c r="I12" s="142" t="s">
        <v>229</v>
      </c>
      <c r="J12" s="141"/>
      <c r="K12" s="142"/>
      <c r="L12" s="135"/>
      <c r="M12" s="72"/>
      <c r="N12" s="80"/>
      <c r="O12" s="153"/>
      <c r="P12" s="53"/>
      <c r="Q12" s="53"/>
      <c r="R12" s="53"/>
      <c r="S12" s="94"/>
      <c r="T12" s="54"/>
      <c r="U12" s="148" t="s">
        <v>49</v>
      </c>
      <c r="V12" s="74" t="s">
        <v>49</v>
      </c>
      <c r="W12" s="74" t="s">
        <v>49</v>
      </c>
      <c r="X12" s="149" t="s">
        <v>49</v>
      </c>
      <c r="Y12" s="77" t="s">
        <v>52</v>
      </c>
      <c r="Z12" s="55"/>
      <c r="AA12" s="150"/>
      <c r="AB12" s="95"/>
      <c r="AC12" s="55"/>
      <c r="AD12" s="55"/>
      <c r="AE12" s="55"/>
      <c r="AF12" s="54"/>
      <c r="AG12" s="151"/>
      <c r="AH12" s="71"/>
      <c r="AI12" s="71"/>
      <c r="AJ12" s="71"/>
      <c r="AK12" s="71"/>
      <c r="AL12" s="71"/>
      <c r="AM12" s="71"/>
      <c r="AN12" s="71"/>
      <c r="AO12" s="77"/>
    </row>
    <row r="13" spans="1:41" ht="60" customHeight="1">
      <c r="A13" s="142"/>
      <c r="B13" s="71"/>
      <c r="C13" s="71"/>
      <c r="D13" s="71"/>
      <c r="E13" s="71"/>
      <c r="F13" s="71"/>
      <c r="G13" s="213" t="s">
        <v>227</v>
      </c>
      <c r="H13" s="211"/>
      <c r="I13" s="142" t="s">
        <v>228</v>
      </c>
      <c r="J13" s="145"/>
      <c r="K13" s="142"/>
      <c r="L13" s="135"/>
      <c r="M13" s="72"/>
      <c r="N13" s="152"/>
      <c r="O13" s="153"/>
      <c r="P13" s="53"/>
      <c r="Q13" s="53"/>
      <c r="R13" s="53"/>
      <c r="S13" s="94"/>
      <c r="T13" s="54"/>
      <c r="U13" s="148" t="s">
        <v>49</v>
      </c>
      <c r="V13" s="74" t="s">
        <v>49</v>
      </c>
      <c r="W13" s="74" t="s">
        <v>50</v>
      </c>
      <c r="X13" s="149" t="s">
        <v>50</v>
      </c>
      <c r="Y13" s="77"/>
      <c r="Z13" s="55"/>
      <c r="AA13" s="150"/>
      <c r="AB13" s="95"/>
      <c r="AC13" s="55"/>
      <c r="AD13" s="55"/>
      <c r="AE13" s="55"/>
      <c r="AF13" s="54"/>
      <c r="AG13" s="151"/>
      <c r="AH13" s="71"/>
      <c r="AI13" s="71"/>
      <c r="AJ13" s="71"/>
      <c r="AK13" s="71"/>
      <c r="AL13" s="71"/>
      <c r="AM13" s="71"/>
      <c r="AN13" s="71"/>
      <c r="AO13" s="77"/>
    </row>
    <row r="14" spans="1:41" ht="60">
      <c r="A14" s="142"/>
      <c r="B14" s="71"/>
      <c r="C14" s="71"/>
      <c r="D14" s="71"/>
      <c r="E14" s="71"/>
      <c r="F14" s="71"/>
      <c r="G14" s="214"/>
      <c r="H14" s="212"/>
      <c r="I14" s="142" t="s">
        <v>229</v>
      </c>
      <c r="J14" s="141"/>
      <c r="K14" s="142"/>
      <c r="L14" s="135"/>
      <c r="M14" s="72"/>
      <c r="N14" s="80"/>
      <c r="O14" s="153"/>
      <c r="P14" s="53"/>
      <c r="Q14" s="53"/>
      <c r="R14" s="53"/>
      <c r="S14" s="94"/>
      <c r="T14" s="54"/>
      <c r="U14" s="148" t="s">
        <v>49</v>
      </c>
      <c r="V14" s="74" t="s">
        <v>49</v>
      </c>
      <c r="W14" s="74" t="s">
        <v>49</v>
      </c>
      <c r="X14" s="149" t="s">
        <v>49</v>
      </c>
      <c r="Y14" s="77" t="s">
        <v>52</v>
      </c>
      <c r="Z14" s="55"/>
      <c r="AA14" s="150"/>
      <c r="AB14" s="95"/>
      <c r="AC14" s="55"/>
      <c r="AD14" s="55"/>
      <c r="AE14" s="55"/>
      <c r="AF14" s="54"/>
      <c r="AG14" s="151"/>
      <c r="AH14" s="71"/>
      <c r="AI14" s="71"/>
      <c r="AJ14" s="71"/>
      <c r="AK14" s="71"/>
      <c r="AL14" s="71"/>
      <c r="AM14" s="71"/>
      <c r="AN14" s="71"/>
      <c r="AO14" s="77"/>
    </row>
    <row r="15" spans="1:41" ht="60" customHeight="1">
      <c r="A15" s="142"/>
      <c r="B15" s="71"/>
      <c r="C15" s="71"/>
      <c r="D15" s="71"/>
      <c r="E15" s="71"/>
      <c r="F15" s="71"/>
      <c r="G15" s="213" t="s">
        <v>227</v>
      </c>
      <c r="H15" s="211"/>
      <c r="I15" s="142" t="s">
        <v>228</v>
      </c>
      <c r="J15" s="145"/>
      <c r="K15" s="142"/>
      <c r="L15" s="135"/>
      <c r="M15" s="72"/>
      <c r="N15" s="152"/>
      <c r="O15" s="153"/>
      <c r="P15" s="53"/>
      <c r="Q15" s="53"/>
      <c r="R15" s="53"/>
      <c r="S15" s="94"/>
      <c r="T15" s="54"/>
      <c r="U15" s="148" t="s">
        <v>49</v>
      </c>
      <c r="V15" s="74" t="s">
        <v>49</v>
      </c>
      <c r="W15" s="74" t="s">
        <v>50</v>
      </c>
      <c r="X15" s="149" t="s">
        <v>50</v>
      </c>
      <c r="Y15" s="77"/>
      <c r="Z15" s="55"/>
      <c r="AA15" s="150"/>
      <c r="AB15" s="95"/>
      <c r="AC15" s="55"/>
      <c r="AD15" s="55"/>
      <c r="AE15" s="55"/>
      <c r="AF15" s="54"/>
      <c r="AG15" s="151"/>
      <c r="AH15" s="71"/>
      <c r="AI15" s="71"/>
      <c r="AJ15" s="71"/>
      <c r="AK15" s="71"/>
      <c r="AL15" s="71"/>
      <c r="AM15" s="71"/>
      <c r="AN15" s="71"/>
      <c r="AO15" s="77"/>
    </row>
    <row r="16" spans="1:41" ht="60">
      <c r="A16" s="142"/>
      <c r="B16" s="71"/>
      <c r="C16" s="71"/>
      <c r="D16" s="71"/>
      <c r="E16" s="71"/>
      <c r="F16" s="71"/>
      <c r="G16" s="214"/>
      <c r="H16" s="212"/>
      <c r="I16" s="142" t="s">
        <v>229</v>
      </c>
      <c r="J16" s="141"/>
      <c r="K16" s="142"/>
      <c r="L16" s="135"/>
      <c r="M16" s="72"/>
      <c r="N16" s="80"/>
      <c r="O16" s="153"/>
      <c r="P16" s="53"/>
      <c r="Q16" s="53"/>
      <c r="R16" s="53"/>
      <c r="S16" s="94"/>
      <c r="T16" s="54"/>
      <c r="U16" s="148" t="s">
        <v>49</v>
      </c>
      <c r="V16" s="74" t="s">
        <v>49</v>
      </c>
      <c r="W16" s="74" t="s">
        <v>49</v>
      </c>
      <c r="X16" s="149" t="s">
        <v>49</v>
      </c>
      <c r="Y16" s="77" t="s">
        <v>52</v>
      </c>
      <c r="Z16" s="55"/>
      <c r="AA16" s="150"/>
      <c r="AB16" s="95"/>
      <c r="AC16" s="55"/>
      <c r="AD16" s="55"/>
      <c r="AE16" s="55"/>
      <c r="AF16" s="54"/>
      <c r="AG16" s="151"/>
      <c r="AH16" s="71"/>
      <c r="AI16" s="71"/>
      <c r="AJ16" s="71"/>
      <c r="AK16" s="71"/>
      <c r="AL16" s="71"/>
      <c r="AM16" s="71"/>
      <c r="AN16" s="71"/>
      <c r="AO16" s="77"/>
    </row>
    <row r="17" spans="1:41" ht="60" customHeight="1">
      <c r="A17" s="71"/>
      <c r="B17" s="71"/>
      <c r="C17" s="71"/>
      <c r="D17" s="71"/>
      <c r="E17" s="71"/>
      <c r="F17" s="127"/>
      <c r="G17" s="143" t="s">
        <v>230</v>
      </c>
      <c r="H17" s="145"/>
      <c r="I17" s="142" t="s">
        <v>231</v>
      </c>
      <c r="J17" s="142"/>
      <c r="K17" s="142"/>
      <c r="L17" s="135"/>
      <c r="M17" s="72"/>
      <c r="N17" s="80"/>
      <c r="O17" s="146"/>
      <c r="P17" s="147"/>
      <c r="Q17" s="147"/>
      <c r="R17" s="147"/>
      <c r="S17" s="94"/>
      <c r="T17" s="54"/>
      <c r="U17" s="148"/>
      <c r="V17" s="74"/>
      <c r="W17" s="74"/>
      <c r="X17" s="149"/>
      <c r="Y17" s="77"/>
      <c r="Z17" s="55"/>
      <c r="AA17" s="150"/>
      <c r="AB17" s="95" t="str">
        <f t="shared" ref="AB17:AB22" si="0">Z17 &amp; " (" &amp;AA17 &amp; ")"</f>
        <v xml:space="preserve"> ()</v>
      </c>
      <c r="AC17" s="55"/>
      <c r="AD17" s="55"/>
      <c r="AE17" s="55"/>
      <c r="AF17" s="54"/>
      <c r="AG17" s="151"/>
      <c r="AH17" s="71"/>
      <c r="AI17" s="71"/>
      <c r="AJ17" s="71"/>
      <c r="AK17" s="71"/>
      <c r="AL17" s="71"/>
      <c r="AM17" s="71"/>
      <c r="AN17" s="71"/>
      <c r="AO17" s="77"/>
    </row>
    <row r="18" spans="1:41" ht="60" customHeight="1">
      <c r="A18" s="71"/>
      <c r="B18" s="71"/>
      <c r="C18" s="71"/>
      <c r="D18" s="71"/>
      <c r="E18" s="71"/>
      <c r="F18" s="127"/>
      <c r="G18" s="143" t="s">
        <v>232</v>
      </c>
      <c r="H18" s="145"/>
      <c r="I18" s="142" t="s">
        <v>231</v>
      </c>
      <c r="J18" s="142"/>
      <c r="K18" s="142"/>
      <c r="L18" s="135"/>
      <c r="M18" s="72"/>
      <c r="N18" s="80"/>
      <c r="O18" s="146"/>
      <c r="P18" s="147"/>
      <c r="Q18" s="147"/>
      <c r="R18" s="147"/>
      <c r="S18" s="94"/>
      <c r="T18" s="54"/>
      <c r="U18" s="148"/>
      <c r="V18" s="74"/>
      <c r="W18" s="74"/>
      <c r="X18" s="149"/>
      <c r="Y18" s="77"/>
      <c r="Z18" s="55"/>
      <c r="AA18" s="150"/>
      <c r="AB18" s="95" t="str">
        <f t="shared" si="0"/>
        <v xml:space="preserve"> ()</v>
      </c>
      <c r="AC18" s="55"/>
      <c r="AD18" s="55"/>
      <c r="AE18" s="55"/>
      <c r="AF18" s="54"/>
      <c r="AG18" s="151"/>
      <c r="AH18" s="71"/>
      <c r="AI18" s="71"/>
      <c r="AJ18" s="71"/>
      <c r="AK18" s="71"/>
      <c r="AL18" s="71"/>
      <c r="AM18" s="71"/>
      <c r="AN18" s="71"/>
      <c r="AO18" s="77"/>
    </row>
    <row r="19" spans="1:41" ht="60" customHeight="1">
      <c r="A19" s="71"/>
      <c r="B19" s="71"/>
      <c r="C19" s="71"/>
      <c r="D19" s="71"/>
      <c r="E19" s="71"/>
      <c r="F19" s="127"/>
      <c r="G19" s="143" t="s">
        <v>233</v>
      </c>
      <c r="H19" s="145"/>
      <c r="I19" s="142" t="s">
        <v>231</v>
      </c>
      <c r="J19" s="142"/>
      <c r="K19" s="142"/>
      <c r="L19" s="135"/>
      <c r="M19" s="72"/>
      <c r="N19" s="80"/>
      <c r="O19" s="146"/>
      <c r="P19" s="147"/>
      <c r="Q19" s="147"/>
      <c r="R19" s="147"/>
      <c r="S19" s="94"/>
      <c r="T19" s="54"/>
      <c r="U19" s="148"/>
      <c r="V19" s="74"/>
      <c r="W19" s="74"/>
      <c r="X19" s="149"/>
      <c r="Y19" s="77"/>
      <c r="Z19" s="55"/>
      <c r="AA19" s="150"/>
      <c r="AB19" s="95" t="str">
        <f t="shared" si="0"/>
        <v xml:space="preserve"> ()</v>
      </c>
      <c r="AC19" s="55"/>
      <c r="AD19" s="55"/>
      <c r="AE19" s="55"/>
      <c r="AF19" s="54"/>
      <c r="AG19" s="151"/>
      <c r="AH19" s="71"/>
      <c r="AI19" s="71"/>
      <c r="AJ19" s="71"/>
      <c r="AK19" s="71"/>
      <c r="AL19" s="71"/>
      <c r="AM19" s="71"/>
      <c r="AN19" s="71"/>
      <c r="AO19" s="77"/>
    </row>
    <row r="20" spans="1:41" ht="60" customHeight="1">
      <c r="A20" s="71"/>
      <c r="B20" s="71"/>
      <c r="C20" s="71"/>
      <c r="D20" s="71"/>
      <c r="E20" s="71"/>
      <c r="F20" s="127"/>
      <c r="G20" s="143" t="s">
        <v>234</v>
      </c>
      <c r="H20" s="145"/>
      <c r="I20" s="142" t="s">
        <v>231</v>
      </c>
      <c r="J20" s="142"/>
      <c r="K20" s="142"/>
      <c r="L20" s="135"/>
      <c r="M20" s="72"/>
      <c r="N20" s="80"/>
      <c r="O20" s="146"/>
      <c r="P20" s="147"/>
      <c r="Q20" s="147"/>
      <c r="R20" s="147"/>
      <c r="S20" s="94"/>
      <c r="T20" s="54"/>
      <c r="U20" s="148"/>
      <c r="V20" s="74"/>
      <c r="W20" s="74"/>
      <c r="X20" s="149"/>
      <c r="Y20" s="77"/>
      <c r="Z20" s="55"/>
      <c r="AA20" s="150"/>
      <c r="AB20" s="95" t="str">
        <f t="shared" si="0"/>
        <v xml:space="preserve"> ()</v>
      </c>
      <c r="AC20" s="55"/>
      <c r="AD20" s="55"/>
      <c r="AE20" s="55"/>
      <c r="AF20" s="54"/>
      <c r="AG20" s="151"/>
      <c r="AH20" s="71"/>
      <c r="AI20" s="71"/>
      <c r="AJ20" s="71"/>
      <c r="AK20" s="71"/>
      <c r="AL20" s="71"/>
      <c r="AM20" s="71"/>
      <c r="AN20" s="71"/>
      <c r="AO20" s="77"/>
    </row>
    <row r="21" spans="1:41" ht="60" customHeight="1">
      <c r="A21" s="71"/>
      <c r="B21" s="71"/>
      <c r="C21" s="71"/>
      <c r="D21" s="71"/>
      <c r="E21" s="71"/>
      <c r="F21" s="127"/>
      <c r="G21" s="143" t="s">
        <v>235</v>
      </c>
      <c r="H21" s="145"/>
      <c r="I21" s="142" t="s">
        <v>231</v>
      </c>
      <c r="J21" s="142"/>
      <c r="K21" s="142"/>
      <c r="L21" s="135"/>
      <c r="M21" s="72"/>
      <c r="N21" s="80"/>
      <c r="O21" s="146"/>
      <c r="P21" s="147"/>
      <c r="Q21" s="147"/>
      <c r="R21" s="147"/>
      <c r="S21" s="94"/>
      <c r="T21" s="54"/>
      <c r="U21" s="148"/>
      <c r="V21" s="74"/>
      <c r="W21" s="74"/>
      <c r="X21" s="149"/>
      <c r="Y21" s="77"/>
      <c r="Z21" s="55"/>
      <c r="AA21" s="150"/>
      <c r="AB21" s="95" t="str">
        <f t="shared" si="0"/>
        <v xml:space="preserve"> ()</v>
      </c>
      <c r="AC21" s="55"/>
      <c r="AD21" s="55"/>
      <c r="AE21" s="55"/>
      <c r="AF21" s="54"/>
      <c r="AG21" s="151"/>
      <c r="AH21" s="71"/>
      <c r="AI21" s="71"/>
      <c r="AJ21" s="71"/>
      <c r="AK21" s="71"/>
      <c r="AL21" s="71"/>
      <c r="AM21" s="71"/>
      <c r="AN21" s="71"/>
      <c r="AO21" s="77"/>
    </row>
    <row r="22" spans="1:41" ht="60" customHeight="1">
      <c r="A22" s="71"/>
      <c r="B22" s="71"/>
      <c r="C22" s="71"/>
      <c r="D22" s="71"/>
      <c r="E22" s="71"/>
      <c r="F22" s="127"/>
      <c r="G22" s="143" t="s">
        <v>236</v>
      </c>
      <c r="H22" s="145"/>
      <c r="I22" s="142" t="s">
        <v>231</v>
      </c>
      <c r="J22" s="142"/>
      <c r="K22" s="142"/>
      <c r="L22" s="135"/>
      <c r="M22" s="72"/>
      <c r="N22" s="80"/>
      <c r="O22" s="146"/>
      <c r="P22" s="147"/>
      <c r="Q22" s="147"/>
      <c r="R22" s="147"/>
      <c r="S22" s="94"/>
      <c r="T22" s="54"/>
      <c r="U22" s="148"/>
      <c r="V22" s="74"/>
      <c r="W22" s="74"/>
      <c r="X22" s="149"/>
      <c r="Y22" s="77"/>
      <c r="Z22" s="55"/>
      <c r="AA22" s="150"/>
      <c r="AB22" s="95" t="str">
        <f t="shared" si="0"/>
        <v xml:space="preserve"> ()</v>
      </c>
      <c r="AC22" s="55"/>
      <c r="AD22" s="55"/>
      <c r="AE22" s="55"/>
      <c r="AF22" s="54"/>
      <c r="AG22" s="151"/>
      <c r="AH22" s="71"/>
      <c r="AI22" s="71"/>
      <c r="AJ22" s="71"/>
      <c r="AK22" s="71"/>
      <c r="AL22" s="71"/>
      <c r="AM22" s="71"/>
      <c r="AN22" s="71"/>
      <c r="AO22" s="77"/>
    </row>
    <row r="23" spans="1:41" ht="26.1">
      <c r="A23" s="190"/>
      <c r="B23" s="89"/>
      <c r="C23" s="89"/>
      <c r="D23" s="89"/>
      <c r="E23" s="89"/>
      <c r="F23" s="128"/>
      <c r="G23" s="136"/>
      <c r="H23" s="137" t="s">
        <v>237</v>
      </c>
      <c r="I23" s="138"/>
      <c r="J23" s="139"/>
      <c r="K23" s="138"/>
      <c r="L23" s="140"/>
      <c r="M23" s="57"/>
      <c r="N23" s="58"/>
      <c r="O23" s="59"/>
      <c r="P23" s="60"/>
      <c r="Q23" s="60"/>
      <c r="R23" s="60"/>
      <c r="S23" s="61"/>
      <c r="T23" s="62"/>
      <c r="U23" s="63"/>
      <c r="V23" s="64"/>
      <c r="W23" s="64"/>
      <c r="X23" s="64"/>
      <c r="Y23" s="65"/>
      <c r="Z23" s="66"/>
      <c r="AA23" s="96"/>
      <c r="AB23" s="97"/>
      <c r="AC23" s="66"/>
      <c r="AD23" s="66"/>
      <c r="AE23" s="66"/>
      <c r="AF23" s="66"/>
      <c r="AG23" s="67"/>
      <c r="AH23" s="68"/>
      <c r="AI23" s="68"/>
      <c r="AJ23" s="68"/>
      <c r="AK23" s="68"/>
      <c r="AL23" s="69"/>
      <c r="AM23" s="68"/>
      <c r="AN23" s="68"/>
      <c r="AO23" s="70"/>
    </row>
    <row r="24" spans="1:41" ht="60" customHeight="1">
      <c r="A24" s="142"/>
      <c r="B24" s="71"/>
      <c r="C24" s="71"/>
      <c r="D24" s="71"/>
      <c r="E24" s="71"/>
      <c r="F24" s="71"/>
      <c r="G24" s="213" t="s">
        <v>238</v>
      </c>
      <c r="H24" s="211"/>
      <c r="I24" s="142" t="s">
        <v>228</v>
      </c>
      <c r="J24" s="145"/>
      <c r="K24" s="142"/>
      <c r="L24" s="135"/>
      <c r="M24" s="72"/>
      <c r="N24" s="152"/>
      <c r="O24" s="153"/>
      <c r="P24" s="53"/>
      <c r="Q24" s="53"/>
      <c r="R24" s="53"/>
      <c r="S24" s="94"/>
      <c r="T24" s="54"/>
      <c r="U24" s="148" t="s">
        <v>49</v>
      </c>
      <c r="V24" s="74" t="s">
        <v>49</v>
      </c>
      <c r="W24" s="74" t="s">
        <v>50</v>
      </c>
      <c r="X24" s="149" t="s">
        <v>50</v>
      </c>
      <c r="Y24" s="77"/>
      <c r="Z24" s="55"/>
      <c r="AA24" s="150"/>
      <c r="AB24" s="95"/>
      <c r="AC24" s="55"/>
      <c r="AD24" s="55"/>
      <c r="AE24" s="55"/>
      <c r="AF24" s="54"/>
      <c r="AG24" s="151"/>
      <c r="AH24" s="71"/>
      <c r="AI24" s="71"/>
      <c r="AJ24" s="71"/>
      <c r="AK24" s="71"/>
      <c r="AL24" s="71"/>
      <c r="AM24" s="71"/>
      <c r="AN24" s="71"/>
      <c r="AO24" s="77"/>
    </row>
    <row r="25" spans="1:41" ht="60">
      <c r="A25" s="142"/>
      <c r="B25" s="71"/>
      <c r="C25" s="71"/>
      <c r="D25" s="71"/>
      <c r="E25" s="71"/>
      <c r="F25" s="71"/>
      <c r="G25" s="214"/>
      <c r="H25" s="212"/>
      <c r="I25" s="142" t="s">
        <v>229</v>
      </c>
      <c r="J25" s="141"/>
      <c r="K25" s="142"/>
      <c r="L25" s="135"/>
      <c r="M25" s="72"/>
      <c r="N25" s="80"/>
      <c r="O25" s="153"/>
      <c r="P25" s="53"/>
      <c r="Q25" s="53"/>
      <c r="R25" s="53"/>
      <c r="S25" s="94"/>
      <c r="T25" s="54"/>
      <c r="U25" s="148" t="s">
        <v>49</v>
      </c>
      <c r="V25" s="74" t="s">
        <v>49</v>
      </c>
      <c r="W25" s="74" t="s">
        <v>49</v>
      </c>
      <c r="X25" s="149" t="s">
        <v>49</v>
      </c>
      <c r="Y25" s="77" t="s">
        <v>52</v>
      </c>
      <c r="Z25" s="55"/>
      <c r="AA25" s="150"/>
      <c r="AB25" s="95"/>
      <c r="AC25" s="55"/>
      <c r="AD25" s="55"/>
      <c r="AE25" s="55"/>
      <c r="AF25" s="54"/>
      <c r="AG25" s="151"/>
      <c r="AH25" s="71"/>
      <c r="AI25" s="71"/>
      <c r="AJ25" s="71"/>
      <c r="AK25" s="71"/>
      <c r="AL25" s="71"/>
      <c r="AM25" s="71"/>
      <c r="AN25" s="71"/>
      <c r="AO25" s="77"/>
    </row>
    <row r="26" spans="1:41" ht="60" customHeight="1">
      <c r="A26" s="142"/>
      <c r="B26" s="71"/>
      <c r="C26" s="71"/>
      <c r="D26" s="71"/>
      <c r="E26" s="71"/>
      <c r="F26" s="71"/>
      <c r="G26" s="213" t="s">
        <v>238</v>
      </c>
      <c r="H26" s="211"/>
      <c r="I26" s="142" t="s">
        <v>228</v>
      </c>
      <c r="J26" s="145"/>
      <c r="K26" s="142"/>
      <c r="L26" s="135"/>
      <c r="M26" s="72"/>
      <c r="N26" s="152"/>
      <c r="O26" s="153"/>
      <c r="P26" s="53"/>
      <c r="Q26" s="53"/>
      <c r="R26" s="53"/>
      <c r="S26" s="94"/>
      <c r="T26" s="54"/>
      <c r="U26" s="148" t="s">
        <v>49</v>
      </c>
      <c r="V26" s="74" t="s">
        <v>49</v>
      </c>
      <c r="W26" s="74" t="s">
        <v>50</v>
      </c>
      <c r="X26" s="149" t="s">
        <v>50</v>
      </c>
      <c r="Y26" s="77"/>
      <c r="Z26" s="55"/>
      <c r="AA26" s="150"/>
      <c r="AB26" s="95"/>
      <c r="AC26" s="55"/>
      <c r="AD26" s="55"/>
      <c r="AE26" s="55"/>
      <c r="AF26" s="54"/>
      <c r="AG26" s="151"/>
      <c r="AH26" s="71"/>
      <c r="AI26" s="71"/>
      <c r="AJ26" s="71"/>
      <c r="AK26" s="71"/>
      <c r="AL26" s="71"/>
      <c r="AM26" s="71"/>
      <c r="AN26" s="71"/>
      <c r="AO26" s="77"/>
    </row>
    <row r="27" spans="1:41" ht="60">
      <c r="A27" s="142"/>
      <c r="B27" s="71"/>
      <c r="C27" s="71"/>
      <c r="D27" s="71"/>
      <c r="E27" s="71"/>
      <c r="F27" s="71"/>
      <c r="G27" s="214"/>
      <c r="H27" s="212"/>
      <c r="I27" s="142" t="s">
        <v>229</v>
      </c>
      <c r="J27" s="141"/>
      <c r="K27" s="142"/>
      <c r="L27" s="135"/>
      <c r="M27" s="72"/>
      <c r="N27" s="80"/>
      <c r="O27" s="153"/>
      <c r="P27" s="53"/>
      <c r="Q27" s="53"/>
      <c r="R27" s="53"/>
      <c r="S27" s="94"/>
      <c r="T27" s="54"/>
      <c r="U27" s="148" t="s">
        <v>49</v>
      </c>
      <c r="V27" s="74" t="s">
        <v>49</v>
      </c>
      <c r="W27" s="74" t="s">
        <v>49</v>
      </c>
      <c r="X27" s="149" t="s">
        <v>49</v>
      </c>
      <c r="Y27" s="77" t="s">
        <v>52</v>
      </c>
      <c r="Z27" s="55"/>
      <c r="AA27" s="150"/>
      <c r="AB27" s="95"/>
      <c r="AC27" s="55"/>
      <c r="AD27" s="55"/>
      <c r="AE27" s="55"/>
      <c r="AF27" s="54"/>
      <c r="AG27" s="151"/>
      <c r="AH27" s="71"/>
      <c r="AI27" s="71"/>
      <c r="AJ27" s="71"/>
      <c r="AK27" s="71"/>
      <c r="AL27" s="71"/>
      <c r="AM27" s="71"/>
      <c r="AN27" s="71"/>
      <c r="AO27" s="77"/>
    </row>
    <row r="28" spans="1:41" ht="60" customHeight="1">
      <c r="A28" s="142"/>
      <c r="B28" s="71"/>
      <c r="C28" s="71"/>
      <c r="D28" s="71"/>
      <c r="E28" s="71"/>
      <c r="F28" s="71"/>
      <c r="G28" s="213" t="s">
        <v>238</v>
      </c>
      <c r="H28" s="211"/>
      <c r="I28" s="142" t="s">
        <v>228</v>
      </c>
      <c r="J28" s="145"/>
      <c r="K28" s="142"/>
      <c r="L28" s="135"/>
      <c r="M28" s="72"/>
      <c r="N28" s="152"/>
      <c r="O28" s="153"/>
      <c r="P28" s="53"/>
      <c r="Q28" s="53"/>
      <c r="R28" s="53"/>
      <c r="S28" s="94"/>
      <c r="T28" s="54"/>
      <c r="U28" s="148" t="s">
        <v>49</v>
      </c>
      <c r="V28" s="74" t="s">
        <v>49</v>
      </c>
      <c r="W28" s="74" t="s">
        <v>50</v>
      </c>
      <c r="X28" s="149" t="s">
        <v>50</v>
      </c>
      <c r="Y28" s="77"/>
      <c r="Z28" s="55"/>
      <c r="AA28" s="150"/>
      <c r="AB28" s="95"/>
      <c r="AC28" s="55"/>
      <c r="AD28" s="55"/>
      <c r="AE28" s="55"/>
      <c r="AF28" s="54"/>
      <c r="AG28" s="151"/>
      <c r="AH28" s="71"/>
      <c r="AI28" s="71"/>
      <c r="AJ28" s="71"/>
      <c r="AK28" s="71"/>
      <c r="AL28" s="71"/>
      <c r="AM28" s="71"/>
      <c r="AN28" s="71"/>
      <c r="AO28" s="77"/>
    </row>
    <row r="29" spans="1:41" ht="60">
      <c r="A29" s="142"/>
      <c r="B29" s="71"/>
      <c r="C29" s="71"/>
      <c r="D29" s="71"/>
      <c r="E29" s="71"/>
      <c r="F29" s="71"/>
      <c r="G29" s="214"/>
      <c r="H29" s="212"/>
      <c r="I29" s="142" t="s">
        <v>229</v>
      </c>
      <c r="J29" s="141"/>
      <c r="K29" s="142"/>
      <c r="L29" s="135"/>
      <c r="M29" s="72"/>
      <c r="N29" s="80"/>
      <c r="O29" s="153"/>
      <c r="P29" s="53"/>
      <c r="Q29" s="53"/>
      <c r="R29" s="53"/>
      <c r="S29" s="94"/>
      <c r="T29" s="54"/>
      <c r="U29" s="148" t="s">
        <v>49</v>
      </c>
      <c r="V29" s="74" t="s">
        <v>49</v>
      </c>
      <c r="W29" s="74" t="s">
        <v>49</v>
      </c>
      <c r="X29" s="149" t="s">
        <v>49</v>
      </c>
      <c r="Y29" s="77" t="s">
        <v>52</v>
      </c>
      <c r="Z29" s="55"/>
      <c r="AA29" s="150"/>
      <c r="AB29" s="95"/>
      <c r="AC29" s="55"/>
      <c r="AD29" s="55"/>
      <c r="AE29" s="55"/>
      <c r="AF29" s="54"/>
      <c r="AG29" s="151"/>
      <c r="AH29" s="71"/>
      <c r="AI29" s="71"/>
      <c r="AJ29" s="71"/>
      <c r="AK29" s="71"/>
      <c r="AL29" s="71"/>
      <c r="AM29" s="71"/>
      <c r="AN29" s="71"/>
      <c r="AO29" s="77"/>
    </row>
    <row r="30" spans="1:41" ht="60" customHeight="1">
      <c r="A30" s="71"/>
      <c r="B30" s="71"/>
      <c r="C30" s="71"/>
      <c r="D30" s="71"/>
      <c r="E30" s="71"/>
      <c r="F30" s="127"/>
      <c r="G30" s="143" t="s">
        <v>239</v>
      </c>
      <c r="H30" s="145"/>
      <c r="I30" s="142" t="s">
        <v>231</v>
      </c>
      <c r="J30" s="142"/>
      <c r="K30" s="142"/>
      <c r="L30" s="135"/>
      <c r="M30" s="72"/>
      <c r="N30" s="80"/>
      <c r="O30" s="146"/>
      <c r="P30" s="147"/>
      <c r="Q30" s="147"/>
      <c r="R30" s="147"/>
      <c r="S30" s="94"/>
      <c r="T30" s="54"/>
      <c r="U30" s="148"/>
      <c r="V30" s="74"/>
      <c r="W30" s="74"/>
      <c r="X30" s="149"/>
      <c r="Y30" s="77"/>
      <c r="Z30" s="55"/>
      <c r="AA30" s="150"/>
      <c r="AB30" s="95" t="str">
        <f t="shared" ref="AB30:AB35" si="1">Z30 &amp; " (" &amp;AA30 &amp; ")"</f>
        <v xml:space="preserve"> ()</v>
      </c>
      <c r="AC30" s="55"/>
      <c r="AD30" s="55"/>
      <c r="AE30" s="55"/>
      <c r="AF30" s="54"/>
      <c r="AG30" s="151"/>
      <c r="AH30" s="71"/>
      <c r="AI30" s="71"/>
      <c r="AJ30" s="71"/>
      <c r="AK30" s="71"/>
      <c r="AL30" s="71"/>
      <c r="AM30" s="71"/>
      <c r="AN30" s="71"/>
      <c r="AO30" s="77"/>
    </row>
    <row r="31" spans="1:41" ht="60" customHeight="1">
      <c r="A31" s="71"/>
      <c r="B31" s="71"/>
      <c r="C31" s="71"/>
      <c r="D31" s="71"/>
      <c r="E31" s="71"/>
      <c r="F31" s="127"/>
      <c r="G31" s="143" t="s">
        <v>240</v>
      </c>
      <c r="H31" s="145"/>
      <c r="I31" s="142" t="s">
        <v>231</v>
      </c>
      <c r="J31" s="142"/>
      <c r="K31" s="142"/>
      <c r="L31" s="135"/>
      <c r="M31" s="72"/>
      <c r="N31" s="80"/>
      <c r="O31" s="146"/>
      <c r="P31" s="147"/>
      <c r="Q31" s="147"/>
      <c r="R31" s="147"/>
      <c r="S31" s="94"/>
      <c r="T31" s="54"/>
      <c r="U31" s="148"/>
      <c r="V31" s="74"/>
      <c r="W31" s="74"/>
      <c r="X31" s="149"/>
      <c r="Y31" s="77"/>
      <c r="Z31" s="55"/>
      <c r="AA31" s="150"/>
      <c r="AB31" s="95" t="str">
        <f t="shared" si="1"/>
        <v xml:space="preserve"> ()</v>
      </c>
      <c r="AC31" s="55"/>
      <c r="AD31" s="55"/>
      <c r="AE31" s="55"/>
      <c r="AF31" s="54"/>
      <c r="AG31" s="151"/>
      <c r="AH31" s="71"/>
      <c r="AI31" s="71"/>
      <c r="AJ31" s="71"/>
      <c r="AK31" s="71"/>
      <c r="AL31" s="71"/>
      <c r="AM31" s="71"/>
      <c r="AN31" s="71"/>
      <c r="AO31" s="77"/>
    </row>
    <row r="32" spans="1:41" ht="60" customHeight="1">
      <c r="A32" s="71"/>
      <c r="B32" s="71"/>
      <c r="C32" s="71"/>
      <c r="D32" s="71"/>
      <c r="E32" s="71"/>
      <c r="F32" s="127"/>
      <c r="G32" s="143" t="s">
        <v>241</v>
      </c>
      <c r="H32" s="145"/>
      <c r="I32" s="142" t="s">
        <v>231</v>
      </c>
      <c r="J32" s="142"/>
      <c r="K32" s="142"/>
      <c r="L32" s="135"/>
      <c r="M32" s="72"/>
      <c r="N32" s="80"/>
      <c r="O32" s="146"/>
      <c r="P32" s="147"/>
      <c r="Q32" s="147"/>
      <c r="R32" s="147"/>
      <c r="S32" s="94"/>
      <c r="T32" s="54"/>
      <c r="U32" s="148"/>
      <c r="V32" s="74"/>
      <c r="W32" s="74"/>
      <c r="X32" s="149"/>
      <c r="Y32" s="77"/>
      <c r="Z32" s="55"/>
      <c r="AA32" s="150"/>
      <c r="AB32" s="95" t="str">
        <f t="shared" si="1"/>
        <v xml:space="preserve"> ()</v>
      </c>
      <c r="AC32" s="55"/>
      <c r="AD32" s="55"/>
      <c r="AE32" s="55"/>
      <c r="AF32" s="54"/>
      <c r="AG32" s="151"/>
      <c r="AH32" s="71"/>
      <c r="AI32" s="71"/>
      <c r="AJ32" s="71"/>
      <c r="AK32" s="71"/>
      <c r="AL32" s="71"/>
      <c r="AM32" s="71"/>
      <c r="AN32" s="71"/>
      <c r="AO32" s="77"/>
    </row>
    <row r="33" spans="1:41" ht="60" customHeight="1">
      <c r="A33" s="71"/>
      <c r="B33" s="71"/>
      <c r="C33" s="71"/>
      <c r="D33" s="71"/>
      <c r="E33" s="71"/>
      <c r="F33" s="127"/>
      <c r="G33" s="143" t="s">
        <v>242</v>
      </c>
      <c r="H33" s="145"/>
      <c r="I33" s="142" t="s">
        <v>231</v>
      </c>
      <c r="J33" s="142"/>
      <c r="K33" s="142"/>
      <c r="L33" s="135"/>
      <c r="M33" s="72"/>
      <c r="N33" s="80"/>
      <c r="O33" s="146"/>
      <c r="P33" s="147"/>
      <c r="Q33" s="147"/>
      <c r="R33" s="147"/>
      <c r="S33" s="94"/>
      <c r="T33" s="54"/>
      <c r="U33" s="148"/>
      <c r="V33" s="74"/>
      <c r="W33" s="74"/>
      <c r="X33" s="149"/>
      <c r="Y33" s="77"/>
      <c r="Z33" s="55"/>
      <c r="AA33" s="150"/>
      <c r="AB33" s="95" t="str">
        <f t="shared" si="1"/>
        <v xml:space="preserve"> ()</v>
      </c>
      <c r="AC33" s="55"/>
      <c r="AD33" s="55"/>
      <c r="AE33" s="55"/>
      <c r="AF33" s="54"/>
      <c r="AG33" s="151"/>
      <c r="AH33" s="71"/>
      <c r="AI33" s="71"/>
      <c r="AJ33" s="71"/>
      <c r="AK33" s="71"/>
      <c r="AL33" s="71"/>
      <c r="AM33" s="71"/>
      <c r="AN33" s="71"/>
      <c r="AO33" s="77"/>
    </row>
    <row r="34" spans="1:41" ht="60" customHeight="1">
      <c r="A34" s="71"/>
      <c r="B34" s="71"/>
      <c r="C34" s="71"/>
      <c r="D34" s="71"/>
      <c r="E34" s="71"/>
      <c r="F34" s="127"/>
      <c r="G34" s="143" t="s">
        <v>243</v>
      </c>
      <c r="H34" s="145"/>
      <c r="I34" s="142" t="s">
        <v>231</v>
      </c>
      <c r="J34" s="142"/>
      <c r="K34" s="142"/>
      <c r="L34" s="135"/>
      <c r="M34" s="72"/>
      <c r="N34" s="80"/>
      <c r="O34" s="146"/>
      <c r="P34" s="147"/>
      <c r="Q34" s="147"/>
      <c r="R34" s="147"/>
      <c r="S34" s="94"/>
      <c r="T34" s="54"/>
      <c r="U34" s="148"/>
      <c r="V34" s="74"/>
      <c r="W34" s="74"/>
      <c r="X34" s="149"/>
      <c r="Y34" s="77"/>
      <c r="Z34" s="55"/>
      <c r="AA34" s="150"/>
      <c r="AB34" s="95" t="str">
        <f t="shared" si="1"/>
        <v xml:space="preserve"> ()</v>
      </c>
      <c r="AC34" s="55"/>
      <c r="AD34" s="55"/>
      <c r="AE34" s="55"/>
      <c r="AF34" s="54"/>
      <c r="AG34" s="151"/>
      <c r="AH34" s="71"/>
      <c r="AI34" s="71"/>
      <c r="AJ34" s="71"/>
      <c r="AK34" s="71"/>
      <c r="AL34" s="71"/>
      <c r="AM34" s="71"/>
      <c r="AN34" s="71"/>
      <c r="AO34" s="77"/>
    </row>
    <row r="35" spans="1:41" ht="60" customHeight="1">
      <c r="A35" s="71"/>
      <c r="B35" s="71"/>
      <c r="C35" s="71"/>
      <c r="D35" s="71"/>
      <c r="E35" s="71"/>
      <c r="F35" s="127"/>
      <c r="G35" s="143" t="s">
        <v>244</v>
      </c>
      <c r="H35" s="145"/>
      <c r="I35" s="142" t="s">
        <v>231</v>
      </c>
      <c r="J35" s="142"/>
      <c r="K35" s="142"/>
      <c r="L35" s="135"/>
      <c r="M35" s="72"/>
      <c r="N35" s="80"/>
      <c r="O35" s="146"/>
      <c r="P35" s="147"/>
      <c r="Q35" s="147"/>
      <c r="R35" s="147"/>
      <c r="S35" s="94"/>
      <c r="T35" s="54"/>
      <c r="U35" s="148"/>
      <c r="V35" s="74"/>
      <c r="W35" s="74"/>
      <c r="X35" s="149"/>
      <c r="Y35" s="77"/>
      <c r="Z35" s="55"/>
      <c r="AA35" s="150"/>
      <c r="AB35" s="95" t="str">
        <f t="shared" si="1"/>
        <v xml:space="preserve"> ()</v>
      </c>
      <c r="AC35" s="55"/>
      <c r="AD35" s="55"/>
      <c r="AE35" s="55"/>
      <c r="AF35" s="54"/>
      <c r="AG35" s="151"/>
      <c r="AH35" s="71"/>
      <c r="AI35" s="71"/>
      <c r="AJ35" s="71"/>
      <c r="AK35" s="71"/>
      <c r="AL35" s="71"/>
      <c r="AM35" s="71"/>
      <c r="AN35" s="71"/>
      <c r="AO35" s="77"/>
    </row>
    <row r="36" spans="1:41" ht="26.1">
      <c r="A36" s="190"/>
      <c r="B36" s="89"/>
      <c r="C36" s="89"/>
      <c r="D36" s="89"/>
      <c r="E36" s="89"/>
      <c r="F36" s="128"/>
      <c r="G36" s="136"/>
      <c r="H36" s="137" t="s">
        <v>245</v>
      </c>
      <c r="I36" s="138"/>
      <c r="J36" s="139"/>
      <c r="K36" s="138"/>
      <c r="L36" s="140"/>
      <c r="M36" s="57"/>
      <c r="N36" s="58"/>
      <c r="O36" s="59"/>
      <c r="P36" s="60"/>
      <c r="Q36" s="60"/>
      <c r="R36" s="60"/>
      <c r="S36" s="61"/>
      <c r="T36" s="62"/>
      <c r="U36" s="63"/>
      <c r="V36" s="64"/>
      <c r="W36" s="64"/>
      <c r="X36" s="64"/>
      <c r="Y36" s="65"/>
      <c r="Z36" s="66"/>
      <c r="AA36" s="96"/>
      <c r="AB36" s="97"/>
      <c r="AC36" s="66"/>
      <c r="AD36" s="66"/>
      <c r="AE36" s="66"/>
      <c r="AF36" s="66"/>
      <c r="AG36" s="67"/>
      <c r="AH36" s="68"/>
      <c r="AI36" s="68"/>
      <c r="AJ36" s="68"/>
      <c r="AK36" s="68"/>
      <c r="AL36" s="69"/>
      <c r="AM36" s="68"/>
      <c r="AN36" s="68"/>
      <c r="AO36" s="70"/>
    </row>
    <row r="37" spans="1:41" ht="60" customHeight="1">
      <c r="A37" s="142"/>
      <c r="B37" s="71"/>
      <c r="C37" s="71"/>
      <c r="D37" s="71"/>
      <c r="E37" s="71"/>
      <c r="F37" s="71"/>
      <c r="G37" s="213" t="s">
        <v>246</v>
      </c>
      <c r="H37" s="211"/>
      <c r="I37" s="142" t="s">
        <v>228</v>
      </c>
      <c r="J37" s="145"/>
      <c r="K37" s="142"/>
      <c r="L37" s="135"/>
      <c r="M37" s="72"/>
      <c r="N37" s="152"/>
      <c r="O37" s="153"/>
      <c r="P37" s="53"/>
      <c r="Q37" s="53"/>
      <c r="R37" s="53"/>
      <c r="S37" s="94"/>
      <c r="T37" s="54"/>
      <c r="U37" s="148" t="s">
        <v>49</v>
      </c>
      <c r="V37" s="74" t="s">
        <v>49</v>
      </c>
      <c r="W37" s="74" t="s">
        <v>50</v>
      </c>
      <c r="X37" s="149" t="s">
        <v>50</v>
      </c>
      <c r="Y37" s="77"/>
      <c r="Z37" s="55"/>
      <c r="AA37" s="150"/>
      <c r="AB37" s="95"/>
      <c r="AC37" s="55"/>
      <c r="AD37" s="55"/>
      <c r="AE37" s="55"/>
      <c r="AF37" s="54"/>
      <c r="AG37" s="151"/>
      <c r="AH37" s="71"/>
      <c r="AI37" s="71"/>
      <c r="AJ37" s="71"/>
      <c r="AK37" s="71"/>
      <c r="AL37" s="71"/>
      <c r="AM37" s="71"/>
      <c r="AN37" s="71"/>
      <c r="AO37" s="77"/>
    </row>
    <row r="38" spans="1:41" ht="60">
      <c r="A38" s="142"/>
      <c r="B38" s="71"/>
      <c r="C38" s="71"/>
      <c r="D38" s="71"/>
      <c r="E38" s="71"/>
      <c r="F38" s="71"/>
      <c r="G38" s="214"/>
      <c r="H38" s="212"/>
      <c r="I38" s="142" t="s">
        <v>229</v>
      </c>
      <c r="J38" s="141"/>
      <c r="K38" s="142"/>
      <c r="L38" s="135"/>
      <c r="M38" s="72"/>
      <c r="N38" s="80"/>
      <c r="O38" s="153"/>
      <c r="P38" s="53"/>
      <c r="Q38" s="53"/>
      <c r="R38" s="53"/>
      <c r="S38" s="94"/>
      <c r="T38" s="54"/>
      <c r="U38" s="148" t="s">
        <v>49</v>
      </c>
      <c r="V38" s="74" t="s">
        <v>49</v>
      </c>
      <c r="W38" s="74" t="s">
        <v>49</v>
      </c>
      <c r="X38" s="149" t="s">
        <v>49</v>
      </c>
      <c r="Y38" s="77" t="s">
        <v>52</v>
      </c>
      <c r="Z38" s="55"/>
      <c r="AA38" s="150"/>
      <c r="AB38" s="95"/>
      <c r="AC38" s="55"/>
      <c r="AD38" s="55"/>
      <c r="AE38" s="55"/>
      <c r="AF38" s="54"/>
      <c r="AG38" s="151"/>
      <c r="AH38" s="71"/>
      <c r="AI38" s="71"/>
      <c r="AJ38" s="71"/>
      <c r="AK38" s="71"/>
      <c r="AL38" s="71"/>
      <c r="AM38" s="71"/>
      <c r="AN38" s="71"/>
      <c r="AO38" s="77"/>
    </row>
    <row r="39" spans="1:41" ht="60" customHeight="1">
      <c r="A39" s="142"/>
      <c r="B39" s="71"/>
      <c r="C39" s="71"/>
      <c r="D39" s="71"/>
      <c r="E39" s="71"/>
      <c r="F39" s="71"/>
      <c r="G39" s="213" t="s">
        <v>246</v>
      </c>
      <c r="H39" s="211"/>
      <c r="I39" s="142" t="s">
        <v>228</v>
      </c>
      <c r="J39" s="145"/>
      <c r="K39" s="142"/>
      <c r="L39" s="135"/>
      <c r="M39" s="72"/>
      <c r="N39" s="152"/>
      <c r="O39" s="153"/>
      <c r="P39" s="53"/>
      <c r="Q39" s="53"/>
      <c r="R39" s="53"/>
      <c r="S39" s="94"/>
      <c r="T39" s="54"/>
      <c r="U39" s="148" t="s">
        <v>49</v>
      </c>
      <c r="V39" s="74" t="s">
        <v>49</v>
      </c>
      <c r="W39" s="74" t="s">
        <v>50</v>
      </c>
      <c r="X39" s="149" t="s">
        <v>50</v>
      </c>
      <c r="Y39" s="77"/>
      <c r="Z39" s="55"/>
      <c r="AA39" s="150"/>
      <c r="AB39" s="95"/>
      <c r="AC39" s="55"/>
      <c r="AD39" s="55"/>
      <c r="AE39" s="55"/>
      <c r="AF39" s="54"/>
      <c r="AG39" s="151"/>
      <c r="AH39" s="71"/>
      <c r="AI39" s="71"/>
      <c r="AJ39" s="71"/>
      <c r="AK39" s="71"/>
      <c r="AL39" s="71"/>
      <c r="AM39" s="71"/>
      <c r="AN39" s="71"/>
      <c r="AO39" s="77"/>
    </row>
    <row r="40" spans="1:41" ht="60">
      <c r="A40" s="142"/>
      <c r="B40" s="71"/>
      <c r="C40" s="71"/>
      <c r="D40" s="71"/>
      <c r="E40" s="71"/>
      <c r="F40" s="71"/>
      <c r="G40" s="214"/>
      <c r="H40" s="212"/>
      <c r="I40" s="142" t="s">
        <v>229</v>
      </c>
      <c r="J40" s="141"/>
      <c r="K40" s="142"/>
      <c r="L40" s="135"/>
      <c r="M40" s="72"/>
      <c r="N40" s="80"/>
      <c r="O40" s="153"/>
      <c r="P40" s="53"/>
      <c r="Q40" s="53"/>
      <c r="R40" s="53"/>
      <c r="S40" s="94"/>
      <c r="T40" s="54"/>
      <c r="U40" s="148" t="s">
        <v>49</v>
      </c>
      <c r="V40" s="74" t="s">
        <v>49</v>
      </c>
      <c r="W40" s="74" t="s">
        <v>49</v>
      </c>
      <c r="X40" s="149" t="s">
        <v>49</v>
      </c>
      <c r="Y40" s="77" t="s">
        <v>52</v>
      </c>
      <c r="Z40" s="55"/>
      <c r="AA40" s="150"/>
      <c r="AB40" s="95"/>
      <c r="AC40" s="55"/>
      <c r="AD40" s="55"/>
      <c r="AE40" s="55"/>
      <c r="AF40" s="54"/>
      <c r="AG40" s="151"/>
      <c r="AH40" s="71"/>
      <c r="AI40" s="71"/>
      <c r="AJ40" s="71"/>
      <c r="AK40" s="71"/>
      <c r="AL40" s="71"/>
      <c r="AM40" s="71"/>
      <c r="AN40" s="71"/>
      <c r="AO40" s="77"/>
    </row>
    <row r="41" spans="1:41" ht="60" customHeight="1">
      <c r="A41" s="142"/>
      <c r="B41" s="71"/>
      <c r="C41" s="71"/>
      <c r="D41" s="71"/>
      <c r="E41" s="71"/>
      <c r="F41" s="71"/>
      <c r="G41" s="213" t="s">
        <v>246</v>
      </c>
      <c r="H41" s="211"/>
      <c r="I41" s="142" t="s">
        <v>228</v>
      </c>
      <c r="J41" s="145"/>
      <c r="K41" s="142"/>
      <c r="L41" s="135"/>
      <c r="M41" s="72"/>
      <c r="N41" s="152"/>
      <c r="O41" s="153"/>
      <c r="P41" s="53"/>
      <c r="Q41" s="53"/>
      <c r="R41" s="53"/>
      <c r="S41" s="94"/>
      <c r="T41" s="54"/>
      <c r="U41" s="148" t="s">
        <v>49</v>
      </c>
      <c r="V41" s="74" t="s">
        <v>49</v>
      </c>
      <c r="W41" s="74" t="s">
        <v>50</v>
      </c>
      <c r="X41" s="149" t="s">
        <v>50</v>
      </c>
      <c r="Y41" s="77"/>
      <c r="Z41" s="55"/>
      <c r="AA41" s="150"/>
      <c r="AB41" s="95"/>
      <c r="AC41" s="55"/>
      <c r="AD41" s="55"/>
      <c r="AE41" s="55"/>
      <c r="AF41" s="54"/>
      <c r="AG41" s="151"/>
      <c r="AH41" s="71"/>
      <c r="AI41" s="71"/>
      <c r="AJ41" s="71"/>
      <c r="AK41" s="71"/>
      <c r="AL41" s="71"/>
      <c r="AM41" s="71"/>
      <c r="AN41" s="71"/>
      <c r="AO41" s="77"/>
    </row>
    <row r="42" spans="1:41" ht="60">
      <c r="A42" s="142"/>
      <c r="B42" s="71"/>
      <c r="C42" s="71"/>
      <c r="D42" s="71"/>
      <c r="E42" s="71"/>
      <c r="F42" s="71"/>
      <c r="G42" s="214"/>
      <c r="H42" s="212"/>
      <c r="I42" s="142" t="s">
        <v>229</v>
      </c>
      <c r="J42" s="141"/>
      <c r="K42" s="142"/>
      <c r="L42" s="135"/>
      <c r="M42" s="72"/>
      <c r="N42" s="80"/>
      <c r="O42" s="153"/>
      <c r="P42" s="53"/>
      <c r="Q42" s="53"/>
      <c r="R42" s="53"/>
      <c r="S42" s="94"/>
      <c r="T42" s="54"/>
      <c r="U42" s="148" t="s">
        <v>49</v>
      </c>
      <c r="V42" s="74" t="s">
        <v>49</v>
      </c>
      <c r="W42" s="74" t="s">
        <v>49</v>
      </c>
      <c r="X42" s="149" t="s">
        <v>49</v>
      </c>
      <c r="Y42" s="77" t="s">
        <v>52</v>
      </c>
      <c r="Z42" s="55"/>
      <c r="AA42" s="150"/>
      <c r="AB42" s="95"/>
      <c r="AC42" s="55"/>
      <c r="AD42" s="55"/>
      <c r="AE42" s="55"/>
      <c r="AF42" s="54"/>
      <c r="AG42" s="151"/>
      <c r="AH42" s="71"/>
      <c r="AI42" s="71"/>
      <c r="AJ42" s="71"/>
      <c r="AK42" s="71"/>
      <c r="AL42" s="71"/>
      <c r="AM42" s="71"/>
      <c r="AN42" s="71"/>
      <c r="AO42" s="77"/>
    </row>
    <row r="43" spans="1:41" ht="60" customHeight="1">
      <c r="A43" s="71"/>
      <c r="B43" s="71"/>
      <c r="C43" s="71"/>
      <c r="D43" s="71"/>
      <c r="E43" s="71"/>
      <c r="F43" s="127"/>
      <c r="G43" s="143" t="s">
        <v>247</v>
      </c>
      <c r="H43" s="145"/>
      <c r="I43" s="142" t="s">
        <v>231</v>
      </c>
      <c r="J43" s="142"/>
      <c r="K43" s="142"/>
      <c r="L43" s="135"/>
      <c r="M43" s="72"/>
      <c r="N43" s="80"/>
      <c r="O43" s="146"/>
      <c r="P43" s="147"/>
      <c r="Q43" s="147"/>
      <c r="R43" s="147"/>
      <c r="S43" s="94"/>
      <c r="T43" s="54"/>
      <c r="U43" s="148"/>
      <c r="V43" s="74"/>
      <c r="W43" s="74"/>
      <c r="X43" s="149"/>
      <c r="Y43" s="77"/>
      <c r="Z43" s="55"/>
      <c r="AA43" s="150"/>
      <c r="AB43" s="95" t="str">
        <f t="shared" ref="AB43:AB48" si="2">Z43 &amp; " (" &amp;AA43 &amp; ")"</f>
        <v xml:space="preserve"> ()</v>
      </c>
      <c r="AC43" s="55"/>
      <c r="AD43" s="55"/>
      <c r="AE43" s="55"/>
      <c r="AF43" s="54"/>
      <c r="AG43" s="151"/>
      <c r="AH43" s="71"/>
      <c r="AI43" s="71"/>
      <c r="AJ43" s="71"/>
      <c r="AK43" s="71"/>
      <c r="AL43" s="71"/>
      <c r="AM43" s="71"/>
      <c r="AN43" s="71"/>
      <c r="AO43" s="77"/>
    </row>
    <row r="44" spans="1:41" ht="60" customHeight="1">
      <c r="A44" s="71"/>
      <c r="B44" s="71"/>
      <c r="C44" s="71"/>
      <c r="D44" s="71"/>
      <c r="E44" s="71"/>
      <c r="F44" s="127"/>
      <c r="G44" s="143" t="s">
        <v>248</v>
      </c>
      <c r="H44" s="145"/>
      <c r="I44" s="142" t="s">
        <v>231</v>
      </c>
      <c r="J44" s="142"/>
      <c r="K44" s="142"/>
      <c r="L44" s="135"/>
      <c r="M44" s="72"/>
      <c r="N44" s="80"/>
      <c r="O44" s="146"/>
      <c r="P44" s="147"/>
      <c r="Q44" s="147"/>
      <c r="R44" s="147"/>
      <c r="S44" s="94"/>
      <c r="T44" s="54"/>
      <c r="U44" s="148"/>
      <c r="V44" s="74"/>
      <c r="W44" s="74"/>
      <c r="X44" s="149"/>
      <c r="Y44" s="77"/>
      <c r="Z44" s="55"/>
      <c r="AA44" s="150"/>
      <c r="AB44" s="95" t="str">
        <f t="shared" si="2"/>
        <v xml:space="preserve"> ()</v>
      </c>
      <c r="AC44" s="55"/>
      <c r="AD44" s="55"/>
      <c r="AE44" s="55"/>
      <c r="AF44" s="54"/>
      <c r="AG44" s="151"/>
      <c r="AH44" s="71"/>
      <c r="AI44" s="71"/>
      <c r="AJ44" s="71"/>
      <c r="AK44" s="71"/>
      <c r="AL44" s="71"/>
      <c r="AM44" s="71"/>
      <c r="AN44" s="71"/>
      <c r="AO44" s="77"/>
    </row>
    <row r="45" spans="1:41" ht="60" customHeight="1">
      <c r="A45" s="71"/>
      <c r="B45" s="71"/>
      <c r="C45" s="71"/>
      <c r="D45" s="71"/>
      <c r="E45" s="71"/>
      <c r="F45" s="127"/>
      <c r="G45" s="143" t="s">
        <v>249</v>
      </c>
      <c r="H45" s="145"/>
      <c r="I45" s="142" t="s">
        <v>231</v>
      </c>
      <c r="J45" s="142"/>
      <c r="K45" s="142"/>
      <c r="L45" s="135"/>
      <c r="M45" s="72"/>
      <c r="N45" s="80"/>
      <c r="O45" s="146"/>
      <c r="P45" s="147"/>
      <c r="Q45" s="147"/>
      <c r="R45" s="147"/>
      <c r="S45" s="94"/>
      <c r="T45" s="54"/>
      <c r="U45" s="148"/>
      <c r="V45" s="74"/>
      <c r="W45" s="74"/>
      <c r="X45" s="149"/>
      <c r="Y45" s="77"/>
      <c r="Z45" s="55"/>
      <c r="AA45" s="150"/>
      <c r="AB45" s="95" t="str">
        <f t="shared" si="2"/>
        <v xml:space="preserve"> ()</v>
      </c>
      <c r="AC45" s="55"/>
      <c r="AD45" s="55"/>
      <c r="AE45" s="55"/>
      <c r="AF45" s="54"/>
      <c r="AG45" s="151"/>
      <c r="AH45" s="71"/>
      <c r="AI45" s="71"/>
      <c r="AJ45" s="71"/>
      <c r="AK45" s="71"/>
      <c r="AL45" s="71"/>
      <c r="AM45" s="71"/>
      <c r="AN45" s="71"/>
      <c r="AO45" s="77"/>
    </row>
    <row r="46" spans="1:41" ht="60" customHeight="1">
      <c r="A46" s="71"/>
      <c r="B46" s="71"/>
      <c r="C46" s="71"/>
      <c r="D46" s="71"/>
      <c r="E46" s="71"/>
      <c r="F46" s="127"/>
      <c r="G46" s="143" t="s">
        <v>250</v>
      </c>
      <c r="H46" s="145"/>
      <c r="I46" s="142" t="s">
        <v>231</v>
      </c>
      <c r="J46" s="142"/>
      <c r="K46" s="142"/>
      <c r="L46" s="135"/>
      <c r="M46" s="72"/>
      <c r="N46" s="80"/>
      <c r="O46" s="146"/>
      <c r="P46" s="147"/>
      <c r="Q46" s="147"/>
      <c r="R46" s="147"/>
      <c r="S46" s="94"/>
      <c r="T46" s="54"/>
      <c r="U46" s="148"/>
      <c r="V46" s="74"/>
      <c r="W46" s="74"/>
      <c r="X46" s="149"/>
      <c r="Y46" s="77"/>
      <c r="Z46" s="55"/>
      <c r="AA46" s="150"/>
      <c r="AB46" s="95" t="str">
        <f t="shared" si="2"/>
        <v xml:space="preserve"> ()</v>
      </c>
      <c r="AC46" s="55"/>
      <c r="AD46" s="55"/>
      <c r="AE46" s="55"/>
      <c r="AF46" s="54"/>
      <c r="AG46" s="151"/>
      <c r="AH46" s="71"/>
      <c r="AI46" s="71"/>
      <c r="AJ46" s="71"/>
      <c r="AK46" s="71"/>
      <c r="AL46" s="71"/>
      <c r="AM46" s="71"/>
      <c r="AN46" s="71"/>
      <c r="AO46" s="77"/>
    </row>
    <row r="47" spans="1:41" ht="60" customHeight="1">
      <c r="A47" s="71"/>
      <c r="B47" s="71"/>
      <c r="C47" s="71"/>
      <c r="D47" s="71"/>
      <c r="E47" s="71"/>
      <c r="F47" s="127"/>
      <c r="G47" s="143" t="s">
        <v>251</v>
      </c>
      <c r="H47" s="145"/>
      <c r="I47" s="142" t="s">
        <v>231</v>
      </c>
      <c r="J47" s="142"/>
      <c r="K47" s="142"/>
      <c r="L47" s="135"/>
      <c r="M47" s="72"/>
      <c r="N47" s="80"/>
      <c r="O47" s="146"/>
      <c r="P47" s="147"/>
      <c r="Q47" s="147"/>
      <c r="R47" s="147"/>
      <c r="S47" s="94"/>
      <c r="T47" s="54"/>
      <c r="U47" s="148"/>
      <c r="V47" s="74"/>
      <c r="W47" s="74"/>
      <c r="X47" s="149"/>
      <c r="Y47" s="77"/>
      <c r="Z47" s="55"/>
      <c r="AA47" s="150"/>
      <c r="AB47" s="95" t="str">
        <f t="shared" si="2"/>
        <v xml:space="preserve"> ()</v>
      </c>
      <c r="AC47" s="55"/>
      <c r="AD47" s="55"/>
      <c r="AE47" s="55"/>
      <c r="AF47" s="54"/>
      <c r="AG47" s="151"/>
      <c r="AH47" s="71"/>
      <c r="AI47" s="71"/>
      <c r="AJ47" s="71"/>
      <c r="AK47" s="71"/>
      <c r="AL47" s="71"/>
      <c r="AM47" s="71"/>
      <c r="AN47" s="71"/>
      <c r="AO47" s="77"/>
    </row>
    <row r="48" spans="1:41" ht="60" customHeight="1">
      <c r="A48" s="71"/>
      <c r="B48" s="71"/>
      <c r="C48" s="71"/>
      <c r="D48" s="71"/>
      <c r="E48" s="71"/>
      <c r="F48" s="127"/>
      <c r="G48" s="143" t="s">
        <v>252</v>
      </c>
      <c r="H48" s="145"/>
      <c r="I48" s="142" t="s">
        <v>231</v>
      </c>
      <c r="J48" s="142"/>
      <c r="K48" s="142"/>
      <c r="L48" s="135"/>
      <c r="M48" s="72"/>
      <c r="N48" s="80"/>
      <c r="O48" s="146"/>
      <c r="P48" s="147"/>
      <c r="Q48" s="147"/>
      <c r="R48" s="147"/>
      <c r="S48" s="94"/>
      <c r="T48" s="54"/>
      <c r="U48" s="148"/>
      <c r="V48" s="74"/>
      <c r="W48" s="74"/>
      <c r="X48" s="149"/>
      <c r="Y48" s="77"/>
      <c r="Z48" s="55"/>
      <c r="AA48" s="150"/>
      <c r="AB48" s="95" t="str">
        <f t="shared" si="2"/>
        <v xml:space="preserve"> ()</v>
      </c>
      <c r="AC48" s="55"/>
      <c r="AD48" s="55"/>
      <c r="AE48" s="55"/>
      <c r="AF48" s="54"/>
      <c r="AG48" s="151"/>
      <c r="AH48" s="71"/>
      <c r="AI48" s="71"/>
      <c r="AJ48" s="71"/>
      <c r="AK48" s="71"/>
      <c r="AL48" s="71"/>
      <c r="AM48" s="71"/>
      <c r="AN48" s="71"/>
      <c r="AO48" s="77"/>
    </row>
    <row r="49" spans="1:41" ht="26.1">
      <c r="A49" s="190"/>
      <c r="B49" s="89"/>
      <c r="C49" s="89"/>
      <c r="D49" s="89"/>
      <c r="E49" s="89"/>
      <c r="F49" s="128"/>
      <c r="G49" s="136"/>
      <c r="H49" s="137" t="s">
        <v>253</v>
      </c>
      <c r="I49" s="138"/>
      <c r="J49" s="139"/>
      <c r="K49" s="138"/>
      <c r="L49" s="140"/>
      <c r="M49" s="57"/>
      <c r="N49" s="58"/>
      <c r="O49" s="59"/>
      <c r="P49" s="60"/>
      <c r="Q49" s="60"/>
      <c r="R49" s="60"/>
      <c r="S49" s="61"/>
      <c r="T49" s="62"/>
      <c r="U49" s="63"/>
      <c r="V49" s="64"/>
      <c r="W49" s="64"/>
      <c r="X49" s="64"/>
      <c r="Y49" s="65"/>
      <c r="Z49" s="66"/>
      <c r="AA49" s="96"/>
      <c r="AB49" s="97"/>
      <c r="AC49" s="66"/>
      <c r="AD49" s="66"/>
      <c r="AE49" s="66"/>
      <c r="AF49" s="66"/>
      <c r="AG49" s="67"/>
      <c r="AH49" s="68"/>
      <c r="AI49" s="68"/>
      <c r="AJ49" s="68"/>
      <c r="AK49" s="68"/>
      <c r="AL49" s="69"/>
      <c r="AM49" s="68"/>
      <c r="AN49" s="68"/>
      <c r="AO49" s="70"/>
    </row>
    <row r="50" spans="1:41" ht="60" customHeight="1">
      <c r="A50" s="142"/>
      <c r="B50" s="71"/>
      <c r="C50" s="71"/>
      <c r="D50" s="71"/>
      <c r="E50" s="71"/>
      <c r="F50" s="71"/>
      <c r="G50" s="213" t="s">
        <v>254</v>
      </c>
      <c r="H50" s="211"/>
      <c r="I50" s="142" t="s">
        <v>228</v>
      </c>
      <c r="J50" s="145"/>
      <c r="K50" s="142"/>
      <c r="L50" s="135"/>
      <c r="M50" s="72"/>
      <c r="N50" s="152"/>
      <c r="O50" s="153"/>
      <c r="P50" s="53"/>
      <c r="Q50" s="53"/>
      <c r="R50" s="53"/>
      <c r="S50" s="94"/>
      <c r="T50" s="54"/>
      <c r="U50" s="148" t="s">
        <v>49</v>
      </c>
      <c r="V50" s="74" t="s">
        <v>49</v>
      </c>
      <c r="W50" s="74" t="s">
        <v>50</v>
      </c>
      <c r="X50" s="149" t="s">
        <v>50</v>
      </c>
      <c r="Y50" s="77"/>
      <c r="Z50" s="55"/>
      <c r="AA50" s="150"/>
      <c r="AB50" s="95"/>
      <c r="AC50" s="55"/>
      <c r="AD50" s="55"/>
      <c r="AE50" s="55"/>
      <c r="AF50" s="54"/>
      <c r="AG50" s="151"/>
      <c r="AH50" s="71"/>
      <c r="AI50" s="71"/>
      <c r="AJ50" s="71"/>
      <c r="AK50" s="71"/>
      <c r="AL50" s="71"/>
      <c r="AM50" s="71"/>
      <c r="AN50" s="71"/>
      <c r="AO50" s="77"/>
    </row>
    <row r="51" spans="1:41" ht="60">
      <c r="A51" s="142"/>
      <c r="B51" s="71"/>
      <c r="C51" s="71"/>
      <c r="D51" s="71"/>
      <c r="E51" s="71"/>
      <c r="F51" s="71"/>
      <c r="G51" s="214"/>
      <c r="H51" s="212"/>
      <c r="I51" s="142" t="s">
        <v>229</v>
      </c>
      <c r="J51" s="141"/>
      <c r="K51" s="142"/>
      <c r="L51" s="135"/>
      <c r="M51" s="72"/>
      <c r="N51" s="80"/>
      <c r="O51" s="153"/>
      <c r="P51" s="53"/>
      <c r="Q51" s="53"/>
      <c r="R51" s="53"/>
      <c r="S51" s="94"/>
      <c r="T51" s="54"/>
      <c r="U51" s="148" t="s">
        <v>49</v>
      </c>
      <c r="V51" s="74" t="s">
        <v>49</v>
      </c>
      <c r="W51" s="74" t="s">
        <v>49</v>
      </c>
      <c r="X51" s="149" t="s">
        <v>49</v>
      </c>
      <c r="Y51" s="77" t="s">
        <v>52</v>
      </c>
      <c r="Z51" s="55"/>
      <c r="AA51" s="150"/>
      <c r="AB51" s="95"/>
      <c r="AC51" s="55"/>
      <c r="AD51" s="55"/>
      <c r="AE51" s="55"/>
      <c r="AF51" s="54"/>
      <c r="AG51" s="151"/>
      <c r="AH51" s="71"/>
      <c r="AI51" s="71"/>
      <c r="AJ51" s="71"/>
      <c r="AK51" s="71"/>
      <c r="AL51" s="71"/>
      <c r="AM51" s="71"/>
      <c r="AN51" s="71"/>
      <c r="AO51" s="77"/>
    </row>
    <row r="52" spans="1:41" ht="60" customHeight="1">
      <c r="A52" s="142"/>
      <c r="B52" s="71"/>
      <c r="C52" s="71"/>
      <c r="D52" s="71"/>
      <c r="E52" s="71"/>
      <c r="F52" s="71"/>
      <c r="G52" s="213" t="s">
        <v>254</v>
      </c>
      <c r="H52" s="211"/>
      <c r="I52" s="142" t="s">
        <v>228</v>
      </c>
      <c r="J52" s="145"/>
      <c r="K52" s="142"/>
      <c r="L52" s="135"/>
      <c r="M52" s="72"/>
      <c r="N52" s="152"/>
      <c r="O52" s="153"/>
      <c r="P52" s="53"/>
      <c r="Q52" s="53"/>
      <c r="R52" s="53"/>
      <c r="S52" s="94"/>
      <c r="T52" s="54"/>
      <c r="U52" s="148" t="s">
        <v>49</v>
      </c>
      <c r="V52" s="74" t="s">
        <v>49</v>
      </c>
      <c r="W52" s="74" t="s">
        <v>50</v>
      </c>
      <c r="X52" s="149" t="s">
        <v>50</v>
      </c>
      <c r="Y52" s="77"/>
      <c r="Z52" s="55"/>
      <c r="AA52" s="150"/>
      <c r="AB52" s="95"/>
      <c r="AC52" s="55"/>
      <c r="AD52" s="55"/>
      <c r="AE52" s="55"/>
      <c r="AF52" s="54"/>
      <c r="AG52" s="151"/>
      <c r="AH52" s="71"/>
      <c r="AI52" s="71"/>
      <c r="AJ52" s="71"/>
      <c r="AK52" s="71"/>
      <c r="AL52" s="71"/>
      <c r="AM52" s="71"/>
      <c r="AN52" s="71"/>
      <c r="AO52" s="77"/>
    </row>
    <row r="53" spans="1:41" ht="60">
      <c r="A53" s="142"/>
      <c r="B53" s="71"/>
      <c r="C53" s="71"/>
      <c r="D53" s="71"/>
      <c r="E53" s="71"/>
      <c r="F53" s="71"/>
      <c r="G53" s="214"/>
      <c r="H53" s="212"/>
      <c r="I53" s="142" t="s">
        <v>229</v>
      </c>
      <c r="J53" s="141"/>
      <c r="K53" s="142"/>
      <c r="L53" s="135"/>
      <c r="M53" s="72"/>
      <c r="N53" s="80"/>
      <c r="O53" s="153"/>
      <c r="P53" s="53"/>
      <c r="Q53" s="53"/>
      <c r="R53" s="53"/>
      <c r="S53" s="94"/>
      <c r="T53" s="54"/>
      <c r="U53" s="148" t="s">
        <v>49</v>
      </c>
      <c r="V53" s="74" t="s">
        <v>49</v>
      </c>
      <c r="W53" s="74" t="s">
        <v>49</v>
      </c>
      <c r="X53" s="149" t="s">
        <v>49</v>
      </c>
      <c r="Y53" s="77" t="s">
        <v>52</v>
      </c>
      <c r="Z53" s="55"/>
      <c r="AA53" s="150"/>
      <c r="AB53" s="95"/>
      <c r="AC53" s="55"/>
      <c r="AD53" s="55"/>
      <c r="AE53" s="55"/>
      <c r="AF53" s="54"/>
      <c r="AG53" s="151"/>
      <c r="AH53" s="71"/>
      <c r="AI53" s="71"/>
      <c r="AJ53" s="71"/>
      <c r="AK53" s="71"/>
      <c r="AL53" s="71"/>
      <c r="AM53" s="71"/>
      <c r="AN53" s="71"/>
      <c r="AO53" s="77"/>
    </row>
    <row r="54" spans="1:41" ht="60" customHeight="1">
      <c r="A54" s="142"/>
      <c r="B54" s="71"/>
      <c r="C54" s="71"/>
      <c r="D54" s="71"/>
      <c r="E54" s="71"/>
      <c r="F54" s="71"/>
      <c r="G54" s="213" t="s">
        <v>254</v>
      </c>
      <c r="H54" s="211"/>
      <c r="I54" s="142" t="s">
        <v>228</v>
      </c>
      <c r="J54" s="145"/>
      <c r="K54" s="142"/>
      <c r="L54" s="135"/>
      <c r="M54" s="72"/>
      <c r="N54" s="152"/>
      <c r="O54" s="153"/>
      <c r="P54" s="53"/>
      <c r="Q54" s="53"/>
      <c r="R54" s="53"/>
      <c r="S54" s="94"/>
      <c r="T54" s="54"/>
      <c r="U54" s="148" t="s">
        <v>49</v>
      </c>
      <c r="V54" s="74" t="s">
        <v>49</v>
      </c>
      <c r="W54" s="74" t="s">
        <v>50</v>
      </c>
      <c r="X54" s="149" t="s">
        <v>50</v>
      </c>
      <c r="Y54" s="77"/>
      <c r="Z54" s="55"/>
      <c r="AA54" s="150"/>
      <c r="AB54" s="95"/>
      <c r="AC54" s="55"/>
      <c r="AD54" s="55"/>
      <c r="AE54" s="55"/>
      <c r="AF54" s="54"/>
      <c r="AG54" s="151"/>
      <c r="AH54" s="71"/>
      <c r="AI54" s="71"/>
      <c r="AJ54" s="71"/>
      <c r="AK54" s="71"/>
      <c r="AL54" s="71"/>
      <c r="AM54" s="71"/>
      <c r="AN54" s="71"/>
      <c r="AO54" s="77"/>
    </row>
    <row r="55" spans="1:41" ht="60">
      <c r="A55" s="142"/>
      <c r="B55" s="71"/>
      <c r="C55" s="71"/>
      <c r="D55" s="71"/>
      <c r="E55" s="71"/>
      <c r="F55" s="71"/>
      <c r="G55" s="214"/>
      <c r="H55" s="212"/>
      <c r="I55" s="142" t="s">
        <v>229</v>
      </c>
      <c r="J55" s="141"/>
      <c r="K55" s="142"/>
      <c r="L55" s="135"/>
      <c r="M55" s="72"/>
      <c r="N55" s="80"/>
      <c r="O55" s="153"/>
      <c r="P55" s="53"/>
      <c r="Q55" s="53"/>
      <c r="R55" s="53"/>
      <c r="S55" s="94"/>
      <c r="T55" s="54"/>
      <c r="U55" s="148" t="s">
        <v>49</v>
      </c>
      <c r="V55" s="74" t="s">
        <v>49</v>
      </c>
      <c r="W55" s="74" t="s">
        <v>49</v>
      </c>
      <c r="X55" s="149" t="s">
        <v>49</v>
      </c>
      <c r="Y55" s="77" t="s">
        <v>52</v>
      </c>
      <c r="Z55" s="55"/>
      <c r="AA55" s="150"/>
      <c r="AB55" s="95"/>
      <c r="AC55" s="55"/>
      <c r="AD55" s="55"/>
      <c r="AE55" s="55"/>
      <c r="AF55" s="54"/>
      <c r="AG55" s="151"/>
      <c r="AH55" s="71"/>
      <c r="AI55" s="71"/>
      <c r="AJ55" s="71"/>
      <c r="AK55" s="71"/>
      <c r="AL55" s="71"/>
      <c r="AM55" s="71"/>
      <c r="AN55" s="71"/>
      <c r="AO55" s="77"/>
    </row>
    <row r="56" spans="1:41" ht="60" customHeight="1">
      <c r="A56" s="71"/>
      <c r="B56" s="71"/>
      <c r="C56" s="71"/>
      <c r="D56" s="71"/>
      <c r="E56" s="71"/>
      <c r="F56" s="127"/>
      <c r="G56" s="143" t="s">
        <v>255</v>
      </c>
      <c r="H56" s="145"/>
      <c r="I56" s="142" t="s">
        <v>231</v>
      </c>
      <c r="J56" s="142"/>
      <c r="K56" s="142"/>
      <c r="L56" s="135"/>
      <c r="M56" s="72"/>
      <c r="N56" s="80"/>
      <c r="O56" s="146"/>
      <c r="P56" s="147"/>
      <c r="Q56" s="147"/>
      <c r="R56" s="147"/>
      <c r="S56" s="94"/>
      <c r="T56" s="54"/>
      <c r="U56" s="148"/>
      <c r="V56" s="74"/>
      <c r="W56" s="74"/>
      <c r="X56" s="149"/>
      <c r="Y56" s="77"/>
      <c r="Z56" s="55"/>
      <c r="AA56" s="150"/>
      <c r="AB56" s="95" t="str">
        <f t="shared" ref="AB56:AB61" si="3">Z56 &amp; " (" &amp;AA56 &amp; ")"</f>
        <v xml:space="preserve"> ()</v>
      </c>
      <c r="AC56" s="55"/>
      <c r="AD56" s="55"/>
      <c r="AE56" s="55"/>
      <c r="AF56" s="54"/>
      <c r="AG56" s="151"/>
      <c r="AH56" s="71"/>
      <c r="AI56" s="71"/>
      <c r="AJ56" s="71"/>
      <c r="AK56" s="71"/>
      <c r="AL56" s="71"/>
      <c r="AM56" s="71"/>
      <c r="AN56" s="71"/>
      <c r="AO56" s="77"/>
    </row>
    <row r="57" spans="1:41" ht="60" customHeight="1">
      <c r="A57" s="71"/>
      <c r="B57" s="71"/>
      <c r="C57" s="71"/>
      <c r="D57" s="71"/>
      <c r="E57" s="71"/>
      <c r="F57" s="127"/>
      <c r="G57" s="143" t="s">
        <v>256</v>
      </c>
      <c r="H57" s="145"/>
      <c r="I57" s="142" t="s">
        <v>231</v>
      </c>
      <c r="J57" s="142"/>
      <c r="K57" s="142"/>
      <c r="L57" s="135"/>
      <c r="M57" s="72"/>
      <c r="N57" s="80"/>
      <c r="O57" s="146"/>
      <c r="P57" s="147"/>
      <c r="Q57" s="147"/>
      <c r="R57" s="147"/>
      <c r="S57" s="94"/>
      <c r="T57" s="54"/>
      <c r="U57" s="148"/>
      <c r="V57" s="74"/>
      <c r="W57" s="74"/>
      <c r="X57" s="149"/>
      <c r="Y57" s="77"/>
      <c r="Z57" s="55"/>
      <c r="AA57" s="150"/>
      <c r="AB57" s="95" t="str">
        <f t="shared" si="3"/>
        <v xml:space="preserve"> ()</v>
      </c>
      <c r="AC57" s="55"/>
      <c r="AD57" s="55"/>
      <c r="AE57" s="55"/>
      <c r="AF57" s="54"/>
      <c r="AG57" s="151"/>
      <c r="AH57" s="71"/>
      <c r="AI57" s="71"/>
      <c r="AJ57" s="71"/>
      <c r="AK57" s="71"/>
      <c r="AL57" s="71"/>
      <c r="AM57" s="71"/>
      <c r="AN57" s="71"/>
      <c r="AO57" s="77"/>
    </row>
    <row r="58" spans="1:41" ht="60" customHeight="1">
      <c r="A58" s="71"/>
      <c r="B58" s="71"/>
      <c r="C58" s="71"/>
      <c r="D58" s="71"/>
      <c r="E58" s="71"/>
      <c r="F58" s="127"/>
      <c r="G58" s="143" t="s">
        <v>257</v>
      </c>
      <c r="H58" s="145"/>
      <c r="I58" s="142" t="s">
        <v>231</v>
      </c>
      <c r="J58" s="142"/>
      <c r="K58" s="142"/>
      <c r="L58" s="135"/>
      <c r="M58" s="72"/>
      <c r="N58" s="80"/>
      <c r="O58" s="146"/>
      <c r="P58" s="147"/>
      <c r="Q58" s="147"/>
      <c r="R58" s="147"/>
      <c r="S58" s="94"/>
      <c r="T58" s="54"/>
      <c r="U58" s="148"/>
      <c r="V58" s="74"/>
      <c r="W58" s="74"/>
      <c r="X58" s="149"/>
      <c r="Y58" s="77"/>
      <c r="Z58" s="55"/>
      <c r="AA58" s="150"/>
      <c r="AB58" s="95" t="str">
        <f t="shared" si="3"/>
        <v xml:space="preserve"> ()</v>
      </c>
      <c r="AC58" s="55"/>
      <c r="AD58" s="55"/>
      <c r="AE58" s="55"/>
      <c r="AF58" s="54"/>
      <c r="AG58" s="151"/>
      <c r="AH58" s="71"/>
      <c r="AI58" s="71"/>
      <c r="AJ58" s="71"/>
      <c r="AK58" s="71"/>
      <c r="AL58" s="71"/>
      <c r="AM58" s="71"/>
      <c r="AN58" s="71"/>
      <c r="AO58" s="77"/>
    </row>
    <row r="59" spans="1:41" ht="60" customHeight="1">
      <c r="A59" s="71"/>
      <c r="B59" s="71"/>
      <c r="C59" s="71"/>
      <c r="D59" s="71"/>
      <c r="E59" s="71"/>
      <c r="F59" s="127"/>
      <c r="G59" s="143" t="s">
        <v>258</v>
      </c>
      <c r="H59" s="145"/>
      <c r="I59" s="142" t="s">
        <v>231</v>
      </c>
      <c r="J59" s="142"/>
      <c r="K59" s="142"/>
      <c r="L59" s="135"/>
      <c r="M59" s="72"/>
      <c r="N59" s="80"/>
      <c r="O59" s="146"/>
      <c r="P59" s="147"/>
      <c r="Q59" s="147"/>
      <c r="R59" s="147"/>
      <c r="S59" s="94"/>
      <c r="T59" s="54"/>
      <c r="U59" s="148"/>
      <c r="V59" s="74"/>
      <c r="W59" s="74"/>
      <c r="X59" s="149"/>
      <c r="Y59" s="77"/>
      <c r="Z59" s="55"/>
      <c r="AA59" s="150"/>
      <c r="AB59" s="95" t="str">
        <f t="shared" si="3"/>
        <v xml:space="preserve"> ()</v>
      </c>
      <c r="AC59" s="55"/>
      <c r="AD59" s="55"/>
      <c r="AE59" s="55"/>
      <c r="AF59" s="54"/>
      <c r="AG59" s="151"/>
      <c r="AH59" s="71"/>
      <c r="AI59" s="71"/>
      <c r="AJ59" s="71"/>
      <c r="AK59" s="71"/>
      <c r="AL59" s="71"/>
      <c r="AM59" s="71"/>
      <c r="AN59" s="71"/>
      <c r="AO59" s="77"/>
    </row>
    <row r="60" spans="1:41" ht="60" customHeight="1">
      <c r="A60" s="71"/>
      <c r="B60" s="71"/>
      <c r="C60" s="71"/>
      <c r="D60" s="71"/>
      <c r="E60" s="71"/>
      <c r="F60" s="127"/>
      <c r="G60" s="143" t="s">
        <v>259</v>
      </c>
      <c r="H60" s="145"/>
      <c r="I60" s="142" t="s">
        <v>231</v>
      </c>
      <c r="J60" s="142"/>
      <c r="K60" s="142"/>
      <c r="L60" s="135"/>
      <c r="M60" s="72"/>
      <c r="N60" s="80"/>
      <c r="O60" s="146"/>
      <c r="P60" s="147"/>
      <c r="Q60" s="147"/>
      <c r="R60" s="147"/>
      <c r="S60" s="94"/>
      <c r="T60" s="54"/>
      <c r="U60" s="148"/>
      <c r="V60" s="74"/>
      <c r="W60" s="74"/>
      <c r="X60" s="149"/>
      <c r="Y60" s="77"/>
      <c r="Z60" s="55"/>
      <c r="AA60" s="150"/>
      <c r="AB60" s="95" t="str">
        <f t="shared" si="3"/>
        <v xml:space="preserve"> ()</v>
      </c>
      <c r="AC60" s="55"/>
      <c r="AD60" s="55"/>
      <c r="AE60" s="55"/>
      <c r="AF60" s="54"/>
      <c r="AG60" s="151"/>
      <c r="AH60" s="71"/>
      <c r="AI60" s="71"/>
      <c r="AJ60" s="71"/>
      <c r="AK60" s="71"/>
      <c r="AL60" s="71"/>
      <c r="AM60" s="71"/>
      <c r="AN60" s="71"/>
      <c r="AO60" s="77"/>
    </row>
    <row r="61" spans="1:41" ht="60" customHeight="1">
      <c r="A61" s="71"/>
      <c r="B61" s="71"/>
      <c r="C61" s="71"/>
      <c r="D61" s="71"/>
      <c r="E61" s="71"/>
      <c r="F61" s="127"/>
      <c r="G61" s="143" t="s">
        <v>260</v>
      </c>
      <c r="H61" s="145"/>
      <c r="I61" s="142" t="s">
        <v>231</v>
      </c>
      <c r="J61" s="142"/>
      <c r="K61" s="142"/>
      <c r="L61" s="135"/>
      <c r="M61" s="72"/>
      <c r="N61" s="80"/>
      <c r="O61" s="146"/>
      <c r="P61" s="147"/>
      <c r="Q61" s="147"/>
      <c r="R61" s="147"/>
      <c r="S61" s="94"/>
      <c r="T61" s="54"/>
      <c r="U61" s="148"/>
      <c r="V61" s="74"/>
      <c r="W61" s="74"/>
      <c r="X61" s="149"/>
      <c r="Y61" s="77"/>
      <c r="Z61" s="55"/>
      <c r="AA61" s="150"/>
      <c r="AB61" s="95" t="str">
        <f t="shared" si="3"/>
        <v xml:space="preserve"> ()</v>
      </c>
      <c r="AC61" s="55"/>
      <c r="AD61" s="55"/>
      <c r="AE61" s="55"/>
      <c r="AF61" s="54"/>
      <c r="AG61" s="151"/>
      <c r="AH61" s="71"/>
      <c r="AI61" s="71"/>
      <c r="AJ61" s="71"/>
      <c r="AK61" s="71"/>
      <c r="AL61" s="71"/>
      <c r="AM61" s="71"/>
      <c r="AN61" s="71"/>
      <c r="AO61" s="77"/>
    </row>
  </sheetData>
  <sheetProtection autoFilter="0"/>
  <mergeCells count="31">
    <mergeCell ref="G54:G55"/>
    <mergeCell ref="H54:H55"/>
    <mergeCell ref="G41:G42"/>
    <mergeCell ref="H41:H42"/>
    <mergeCell ref="G50:G51"/>
    <mergeCell ref="H50:H51"/>
    <mergeCell ref="G52:G53"/>
    <mergeCell ref="H52:H53"/>
    <mergeCell ref="G28:G29"/>
    <mergeCell ref="H28:H29"/>
    <mergeCell ref="G37:G38"/>
    <mergeCell ref="H37:H38"/>
    <mergeCell ref="G39:G40"/>
    <mergeCell ref="H39:H40"/>
    <mergeCell ref="G15:G16"/>
    <mergeCell ref="H15:H16"/>
    <mergeCell ref="G24:G25"/>
    <mergeCell ref="H24:H25"/>
    <mergeCell ref="G26:G27"/>
    <mergeCell ref="H26:H27"/>
    <mergeCell ref="G13:G14"/>
    <mergeCell ref="H13:H14"/>
    <mergeCell ref="M1:N1"/>
    <mergeCell ref="O1:T1"/>
    <mergeCell ref="U1:Y1"/>
    <mergeCell ref="AG1:AO1"/>
    <mergeCell ref="Z1:AE1"/>
    <mergeCell ref="A1:F1"/>
    <mergeCell ref="G1:L1"/>
    <mergeCell ref="G11:G12"/>
    <mergeCell ref="H11:H12"/>
  </mergeCells>
  <phoneticPr fontId="17" type="noConversion"/>
  <conditionalFormatting sqref="B1:F2 B10:F10 B22:F22 B62:F1048576">
    <cfRule type="expression" dxfId="275" priority="277">
      <formula>B1="Oui"</formula>
    </cfRule>
    <cfRule type="expression" dxfId="274" priority="278">
      <formula>B1="Peut-être"</formula>
    </cfRule>
    <cfRule type="expression" dxfId="273" priority="279">
      <formula>B1="Non"</formula>
    </cfRule>
    <cfRule type="expression" dxfId="272" priority="368">
      <formula>B1="No"</formula>
    </cfRule>
    <cfRule type="expression" dxfId="271" priority="369">
      <formula>B1="Maybe"</formula>
    </cfRule>
    <cfRule type="expression" dxfId="270" priority="370">
      <formula>B1="Yes"</formula>
    </cfRule>
  </conditionalFormatting>
  <conditionalFormatting sqref="B15:F16">
    <cfRule type="expression" dxfId="269" priority="259">
      <formula>B15="Oui"</formula>
    </cfRule>
    <cfRule type="expression" dxfId="268" priority="260">
      <formula>B15="Peut-être"</formula>
    </cfRule>
    <cfRule type="expression" dxfId="267" priority="261">
      <formula>B15="Non"</formula>
    </cfRule>
    <cfRule type="expression" dxfId="266" priority="262">
      <formula>B15="No"</formula>
    </cfRule>
    <cfRule type="expression" dxfId="265" priority="263">
      <formula>B15="Maybe"</formula>
    </cfRule>
    <cfRule type="expression" dxfId="264" priority="264">
      <formula>B15="Yes"</formula>
    </cfRule>
  </conditionalFormatting>
  <conditionalFormatting sqref="B9:F9">
    <cfRule type="expression" dxfId="263" priority="247">
      <formula>B9="Oui"</formula>
    </cfRule>
    <cfRule type="expression" dxfId="262" priority="248">
      <formula>B9="Peut-être"</formula>
    </cfRule>
    <cfRule type="expression" dxfId="261" priority="249">
      <formula>B9="Non"</formula>
    </cfRule>
    <cfRule type="expression" dxfId="260" priority="250">
      <formula>B9="No"</formula>
    </cfRule>
    <cfRule type="expression" dxfId="259" priority="251">
      <formula>B9="Maybe"</formula>
    </cfRule>
    <cfRule type="expression" dxfId="258" priority="252">
      <formula>B9="Yes"</formula>
    </cfRule>
  </conditionalFormatting>
  <conditionalFormatting sqref="B3:F3">
    <cfRule type="expression" dxfId="257" priority="241">
      <formula>B3="Oui"</formula>
    </cfRule>
    <cfRule type="expression" dxfId="256" priority="242">
      <formula>B3="Peut-être"</formula>
    </cfRule>
    <cfRule type="expression" dxfId="255" priority="243">
      <formula>B3="Non"</formula>
    </cfRule>
    <cfRule type="expression" dxfId="254" priority="244">
      <formula>B3="No"</formula>
    </cfRule>
    <cfRule type="expression" dxfId="253" priority="245">
      <formula>B3="Maybe"</formula>
    </cfRule>
    <cfRule type="expression" dxfId="252" priority="246">
      <formula>B3="Yes"</formula>
    </cfRule>
  </conditionalFormatting>
  <conditionalFormatting sqref="B8:F8">
    <cfRule type="expression" dxfId="251" priority="229">
      <formula>B8="Oui"</formula>
    </cfRule>
    <cfRule type="expression" dxfId="250" priority="230">
      <formula>B8="Peut-être"</formula>
    </cfRule>
    <cfRule type="expression" dxfId="249" priority="231">
      <formula>B8="Non"</formula>
    </cfRule>
    <cfRule type="expression" dxfId="248" priority="232">
      <formula>B8="No"</formula>
    </cfRule>
    <cfRule type="expression" dxfId="247" priority="233">
      <formula>B8="Maybe"</formula>
    </cfRule>
    <cfRule type="expression" dxfId="246" priority="234">
      <formula>B8="Yes"</formula>
    </cfRule>
  </conditionalFormatting>
  <conditionalFormatting sqref="B7:F7">
    <cfRule type="expression" dxfId="245" priority="223">
      <formula>B7="Oui"</formula>
    </cfRule>
    <cfRule type="expression" dxfId="244" priority="224">
      <formula>B7="Peut-être"</formula>
    </cfRule>
    <cfRule type="expression" dxfId="243" priority="225">
      <formula>B7="Non"</formula>
    </cfRule>
    <cfRule type="expression" dxfId="242" priority="226">
      <formula>B7="No"</formula>
    </cfRule>
    <cfRule type="expression" dxfId="241" priority="227">
      <formula>B7="Maybe"</formula>
    </cfRule>
    <cfRule type="expression" dxfId="240" priority="228">
      <formula>B7="Yes"</formula>
    </cfRule>
  </conditionalFormatting>
  <conditionalFormatting sqref="B6:F6">
    <cfRule type="expression" dxfId="239" priority="217">
      <formula>B6="Oui"</formula>
    </cfRule>
    <cfRule type="expression" dxfId="238" priority="218">
      <formula>B6="Peut-être"</formula>
    </cfRule>
    <cfRule type="expression" dxfId="237" priority="219">
      <formula>B6="Non"</formula>
    </cfRule>
    <cfRule type="expression" dxfId="236" priority="220">
      <formula>B6="No"</formula>
    </cfRule>
    <cfRule type="expression" dxfId="235" priority="221">
      <formula>B6="Maybe"</formula>
    </cfRule>
    <cfRule type="expression" dxfId="234" priority="222">
      <formula>B6="Yes"</formula>
    </cfRule>
  </conditionalFormatting>
  <conditionalFormatting sqref="B5:F5">
    <cfRule type="expression" dxfId="233" priority="211">
      <formula>B5="Oui"</formula>
    </cfRule>
    <cfRule type="expression" dxfId="232" priority="212">
      <formula>B5="Peut-être"</formula>
    </cfRule>
    <cfRule type="expression" dxfId="231" priority="213">
      <formula>B5="Non"</formula>
    </cfRule>
    <cfRule type="expression" dxfId="230" priority="214">
      <formula>B5="No"</formula>
    </cfRule>
    <cfRule type="expression" dxfId="229" priority="215">
      <formula>B5="Maybe"</formula>
    </cfRule>
    <cfRule type="expression" dxfId="228" priority="216">
      <formula>B5="Yes"</formula>
    </cfRule>
  </conditionalFormatting>
  <conditionalFormatting sqref="B4:F4">
    <cfRule type="expression" dxfId="227" priority="205">
      <formula>B4="Oui"</formula>
    </cfRule>
    <cfRule type="expression" dxfId="226" priority="206">
      <formula>B4="Peut-être"</formula>
    </cfRule>
    <cfRule type="expression" dxfId="225" priority="207">
      <formula>B4="Non"</formula>
    </cfRule>
    <cfRule type="expression" dxfId="224" priority="208">
      <formula>B4="No"</formula>
    </cfRule>
    <cfRule type="expression" dxfId="223" priority="209">
      <formula>B4="Maybe"</formula>
    </cfRule>
    <cfRule type="expression" dxfId="222" priority="210">
      <formula>B4="Yes"</formula>
    </cfRule>
  </conditionalFormatting>
  <conditionalFormatting sqref="B13:F14">
    <cfRule type="expression" dxfId="221" priority="199">
      <formula>B13="Oui"</formula>
    </cfRule>
    <cfRule type="expression" dxfId="220" priority="200">
      <formula>B13="Peut-être"</formula>
    </cfRule>
    <cfRule type="expression" dxfId="219" priority="201">
      <formula>B13="Non"</formula>
    </cfRule>
    <cfRule type="expression" dxfId="218" priority="202">
      <formula>B13="No"</formula>
    </cfRule>
    <cfRule type="expression" dxfId="217" priority="203">
      <formula>B13="Maybe"</formula>
    </cfRule>
    <cfRule type="expression" dxfId="216" priority="204">
      <formula>B13="Yes"</formula>
    </cfRule>
  </conditionalFormatting>
  <conditionalFormatting sqref="B11:F12">
    <cfRule type="expression" dxfId="215" priority="193">
      <formula>B11="Oui"</formula>
    </cfRule>
    <cfRule type="expression" dxfId="214" priority="194">
      <formula>B11="Peut-être"</formula>
    </cfRule>
    <cfRule type="expression" dxfId="213" priority="195">
      <formula>B11="Non"</formula>
    </cfRule>
    <cfRule type="expression" dxfId="212" priority="196">
      <formula>B11="No"</formula>
    </cfRule>
    <cfRule type="expression" dxfId="211" priority="197">
      <formula>B11="Maybe"</formula>
    </cfRule>
    <cfRule type="expression" dxfId="210" priority="198">
      <formula>B11="Yes"</formula>
    </cfRule>
  </conditionalFormatting>
  <conditionalFormatting sqref="B21:F21">
    <cfRule type="expression" dxfId="209" priority="187">
      <formula>B21="Oui"</formula>
    </cfRule>
    <cfRule type="expression" dxfId="208" priority="188">
      <formula>B21="Peut-être"</formula>
    </cfRule>
    <cfRule type="expression" dxfId="207" priority="189">
      <formula>B21="Non"</formula>
    </cfRule>
    <cfRule type="expression" dxfId="206" priority="190">
      <formula>B21="No"</formula>
    </cfRule>
    <cfRule type="expression" dxfId="205" priority="191">
      <formula>B21="Maybe"</formula>
    </cfRule>
    <cfRule type="expression" dxfId="204" priority="192">
      <formula>B21="Yes"</formula>
    </cfRule>
  </conditionalFormatting>
  <conditionalFormatting sqref="B20:F20">
    <cfRule type="expression" dxfId="203" priority="181">
      <formula>B20="Oui"</formula>
    </cfRule>
    <cfRule type="expression" dxfId="202" priority="182">
      <formula>B20="Peut-être"</formula>
    </cfRule>
    <cfRule type="expression" dxfId="201" priority="183">
      <formula>B20="Non"</formula>
    </cfRule>
    <cfRule type="expression" dxfId="200" priority="184">
      <formula>B20="No"</formula>
    </cfRule>
    <cfRule type="expression" dxfId="199" priority="185">
      <formula>B20="Maybe"</formula>
    </cfRule>
    <cfRule type="expression" dxfId="198" priority="186">
      <formula>B20="Yes"</formula>
    </cfRule>
  </conditionalFormatting>
  <conditionalFormatting sqref="B19:F19">
    <cfRule type="expression" dxfId="197" priority="175">
      <formula>B19="Oui"</formula>
    </cfRule>
    <cfRule type="expression" dxfId="196" priority="176">
      <formula>B19="Peut-être"</formula>
    </cfRule>
    <cfRule type="expression" dxfId="195" priority="177">
      <formula>B19="Non"</formula>
    </cfRule>
    <cfRule type="expression" dxfId="194" priority="178">
      <formula>B19="No"</formula>
    </cfRule>
    <cfRule type="expression" dxfId="193" priority="179">
      <formula>B19="Maybe"</formula>
    </cfRule>
    <cfRule type="expression" dxfId="192" priority="180">
      <formula>B19="Yes"</formula>
    </cfRule>
  </conditionalFormatting>
  <conditionalFormatting sqref="B18:F18">
    <cfRule type="expression" dxfId="191" priority="169">
      <formula>B18="Oui"</formula>
    </cfRule>
    <cfRule type="expression" dxfId="190" priority="170">
      <formula>B18="Peut-être"</formula>
    </cfRule>
    <cfRule type="expression" dxfId="189" priority="171">
      <formula>B18="Non"</formula>
    </cfRule>
    <cfRule type="expression" dxfId="188" priority="172">
      <formula>B18="No"</formula>
    </cfRule>
    <cfRule type="expression" dxfId="187" priority="173">
      <formula>B18="Maybe"</formula>
    </cfRule>
    <cfRule type="expression" dxfId="186" priority="174">
      <formula>B18="Yes"</formula>
    </cfRule>
  </conditionalFormatting>
  <conditionalFormatting sqref="B17:F17">
    <cfRule type="expression" dxfId="185" priority="163">
      <formula>B17="Oui"</formula>
    </cfRule>
    <cfRule type="expression" dxfId="184" priority="164">
      <formula>B17="Peut-être"</formula>
    </cfRule>
    <cfRule type="expression" dxfId="183" priority="165">
      <formula>B17="Non"</formula>
    </cfRule>
    <cfRule type="expression" dxfId="182" priority="166">
      <formula>B17="No"</formula>
    </cfRule>
    <cfRule type="expression" dxfId="181" priority="167">
      <formula>B17="Maybe"</formula>
    </cfRule>
    <cfRule type="expression" dxfId="180" priority="168">
      <formula>B17="Yes"</formula>
    </cfRule>
  </conditionalFormatting>
  <conditionalFormatting sqref="B23:F23 B35:F35">
    <cfRule type="expression" dxfId="179" priority="157">
      <formula>B23="Oui"</formula>
    </cfRule>
    <cfRule type="expression" dxfId="178" priority="158">
      <formula>B23="Peut-être"</formula>
    </cfRule>
    <cfRule type="expression" dxfId="177" priority="159">
      <formula>B23="Non"</formula>
    </cfRule>
    <cfRule type="expression" dxfId="176" priority="160">
      <formula>B23="No"</formula>
    </cfRule>
    <cfRule type="expression" dxfId="175" priority="161">
      <formula>B23="Maybe"</formula>
    </cfRule>
    <cfRule type="expression" dxfId="174" priority="162">
      <formula>B23="Yes"</formula>
    </cfRule>
  </conditionalFormatting>
  <conditionalFormatting sqref="B28:F29">
    <cfRule type="expression" dxfId="173" priority="151">
      <formula>B28="Oui"</formula>
    </cfRule>
    <cfRule type="expression" dxfId="172" priority="152">
      <formula>B28="Peut-être"</formula>
    </cfRule>
    <cfRule type="expression" dxfId="171" priority="153">
      <formula>B28="Non"</formula>
    </cfRule>
    <cfRule type="expression" dxfId="170" priority="154">
      <formula>B28="No"</formula>
    </cfRule>
    <cfRule type="expression" dxfId="169" priority="155">
      <formula>B28="Maybe"</formula>
    </cfRule>
    <cfRule type="expression" dxfId="168" priority="156">
      <formula>B28="Yes"</formula>
    </cfRule>
  </conditionalFormatting>
  <conditionalFormatting sqref="B26:F27">
    <cfRule type="expression" dxfId="167" priority="145">
      <formula>B26="Oui"</formula>
    </cfRule>
    <cfRule type="expression" dxfId="166" priority="146">
      <formula>B26="Peut-être"</formula>
    </cfRule>
    <cfRule type="expression" dxfId="165" priority="147">
      <formula>B26="Non"</formula>
    </cfRule>
    <cfRule type="expression" dxfId="164" priority="148">
      <formula>B26="No"</formula>
    </cfRule>
    <cfRule type="expression" dxfId="163" priority="149">
      <formula>B26="Maybe"</formula>
    </cfRule>
    <cfRule type="expression" dxfId="162" priority="150">
      <formula>B26="Yes"</formula>
    </cfRule>
  </conditionalFormatting>
  <conditionalFormatting sqref="B24:F25">
    <cfRule type="expression" dxfId="161" priority="139">
      <formula>B24="Oui"</formula>
    </cfRule>
    <cfRule type="expression" dxfId="160" priority="140">
      <formula>B24="Peut-être"</formula>
    </cfRule>
    <cfRule type="expression" dxfId="159" priority="141">
      <formula>B24="Non"</formula>
    </cfRule>
    <cfRule type="expression" dxfId="158" priority="142">
      <formula>B24="No"</formula>
    </cfRule>
    <cfRule type="expression" dxfId="157" priority="143">
      <formula>B24="Maybe"</formula>
    </cfRule>
    <cfRule type="expression" dxfId="156" priority="144">
      <formula>B24="Yes"</formula>
    </cfRule>
  </conditionalFormatting>
  <conditionalFormatting sqref="B34:F34">
    <cfRule type="expression" dxfId="155" priority="133">
      <formula>B34="Oui"</formula>
    </cfRule>
    <cfRule type="expression" dxfId="154" priority="134">
      <formula>B34="Peut-être"</formula>
    </cfRule>
    <cfRule type="expression" dxfId="153" priority="135">
      <formula>B34="Non"</formula>
    </cfRule>
    <cfRule type="expression" dxfId="152" priority="136">
      <formula>B34="No"</formula>
    </cfRule>
    <cfRule type="expression" dxfId="151" priority="137">
      <formula>B34="Maybe"</formula>
    </cfRule>
    <cfRule type="expression" dxfId="150" priority="138">
      <formula>B34="Yes"</formula>
    </cfRule>
  </conditionalFormatting>
  <conditionalFormatting sqref="B33:F33">
    <cfRule type="expression" dxfId="149" priority="127">
      <formula>B33="Oui"</formula>
    </cfRule>
    <cfRule type="expression" dxfId="148" priority="128">
      <formula>B33="Peut-être"</formula>
    </cfRule>
    <cfRule type="expression" dxfId="147" priority="129">
      <formula>B33="Non"</formula>
    </cfRule>
    <cfRule type="expression" dxfId="146" priority="130">
      <formula>B33="No"</formula>
    </cfRule>
    <cfRule type="expression" dxfId="145" priority="131">
      <formula>B33="Maybe"</formula>
    </cfRule>
    <cfRule type="expression" dxfId="144" priority="132">
      <formula>B33="Yes"</formula>
    </cfRule>
  </conditionalFormatting>
  <conditionalFormatting sqref="B32:F32">
    <cfRule type="expression" dxfId="143" priority="121">
      <formula>B32="Oui"</formula>
    </cfRule>
    <cfRule type="expression" dxfId="142" priority="122">
      <formula>B32="Peut-être"</formula>
    </cfRule>
    <cfRule type="expression" dxfId="141" priority="123">
      <formula>B32="Non"</formula>
    </cfRule>
    <cfRule type="expression" dxfId="140" priority="124">
      <formula>B32="No"</formula>
    </cfRule>
    <cfRule type="expression" dxfId="139" priority="125">
      <formula>B32="Maybe"</formula>
    </cfRule>
    <cfRule type="expression" dxfId="138" priority="126">
      <formula>B32="Yes"</formula>
    </cfRule>
  </conditionalFormatting>
  <conditionalFormatting sqref="B31:F31">
    <cfRule type="expression" dxfId="137" priority="115">
      <formula>B31="Oui"</formula>
    </cfRule>
    <cfRule type="expression" dxfId="136" priority="116">
      <formula>B31="Peut-être"</formula>
    </cfRule>
    <cfRule type="expression" dxfId="135" priority="117">
      <formula>B31="Non"</formula>
    </cfRule>
    <cfRule type="expression" dxfId="134" priority="118">
      <formula>B31="No"</formula>
    </cfRule>
    <cfRule type="expression" dxfId="133" priority="119">
      <formula>B31="Maybe"</formula>
    </cfRule>
    <cfRule type="expression" dxfId="132" priority="120">
      <formula>B31="Yes"</formula>
    </cfRule>
  </conditionalFormatting>
  <conditionalFormatting sqref="B30:F30">
    <cfRule type="expression" dxfId="131" priority="109">
      <formula>B30="Oui"</formula>
    </cfRule>
    <cfRule type="expression" dxfId="130" priority="110">
      <formula>B30="Peut-être"</formula>
    </cfRule>
    <cfRule type="expression" dxfId="129" priority="111">
      <formula>B30="Non"</formula>
    </cfRule>
    <cfRule type="expression" dxfId="128" priority="112">
      <formula>B30="No"</formula>
    </cfRule>
    <cfRule type="expression" dxfId="127" priority="113">
      <formula>B30="Maybe"</formula>
    </cfRule>
    <cfRule type="expression" dxfId="126" priority="114">
      <formula>B30="Yes"</formula>
    </cfRule>
  </conditionalFormatting>
  <conditionalFormatting sqref="B36:F36 B48:F48">
    <cfRule type="expression" dxfId="125" priority="103">
      <formula>B36="Oui"</formula>
    </cfRule>
    <cfRule type="expression" dxfId="124" priority="104">
      <formula>B36="Peut-être"</formula>
    </cfRule>
    <cfRule type="expression" dxfId="123" priority="105">
      <formula>B36="Non"</formula>
    </cfRule>
    <cfRule type="expression" dxfId="122" priority="106">
      <formula>B36="No"</formula>
    </cfRule>
    <cfRule type="expression" dxfId="121" priority="107">
      <formula>B36="Maybe"</formula>
    </cfRule>
    <cfRule type="expression" dxfId="120" priority="108">
      <formula>B36="Yes"</formula>
    </cfRule>
  </conditionalFormatting>
  <conditionalFormatting sqref="B41:F42">
    <cfRule type="expression" dxfId="119" priority="97">
      <formula>B41="Oui"</formula>
    </cfRule>
    <cfRule type="expression" dxfId="118" priority="98">
      <formula>B41="Peut-être"</formula>
    </cfRule>
    <cfRule type="expression" dxfId="117" priority="99">
      <formula>B41="Non"</formula>
    </cfRule>
    <cfRule type="expression" dxfId="116" priority="100">
      <formula>B41="No"</formula>
    </cfRule>
    <cfRule type="expression" dxfId="115" priority="101">
      <formula>B41="Maybe"</formula>
    </cfRule>
    <cfRule type="expression" dxfId="114" priority="102">
      <formula>B41="Yes"</formula>
    </cfRule>
  </conditionalFormatting>
  <conditionalFormatting sqref="B39:F40">
    <cfRule type="expression" dxfId="113" priority="91">
      <formula>B39="Oui"</formula>
    </cfRule>
    <cfRule type="expression" dxfId="112" priority="92">
      <formula>B39="Peut-être"</formula>
    </cfRule>
    <cfRule type="expression" dxfId="111" priority="93">
      <formula>B39="Non"</formula>
    </cfRule>
    <cfRule type="expression" dxfId="110" priority="94">
      <formula>B39="No"</formula>
    </cfRule>
    <cfRule type="expression" dxfId="109" priority="95">
      <formula>B39="Maybe"</formula>
    </cfRule>
    <cfRule type="expression" dxfId="108" priority="96">
      <formula>B39="Yes"</formula>
    </cfRule>
  </conditionalFormatting>
  <conditionalFormatting sqref="B37:F38">
    <cfRule type="expression" dxfId="107" priority="85">
      <formula>B37="Oui"</formula>
    </cfRule>
    <cfRule type="expression" dxfId="106" priority="86">
      <formula>B37="Peut-être"</formula>
    </cfRule>
    <cfRule type="expression" dxfId="105" priority="87">
      <formula>B37="Non"</formula>
    </cfRule>
    <cfRule type="expression" dxfId="104" priority="88">
      <formula>B37="No"</formula>
    </cfRule>
    <cfRule type="expression" dxfId="103" priority="89">
      <formula>B37="Maybe"</formula>
    </cfRule>
    <cfRule type="expression" dxfId="102" priority="90">
      <formula>B37="Yes"</formula>
    </cfRule>
  </conditionalFormatting>
  <conditionalFormatting sqref="B47:F47">
    <cfRule type="expression" dxfId="101" priority="79">
      <formula>B47="Oui"</formula>
    </cfRule>
    <cfRule type="expression" dxfId="100" priority="80">
      <formula>B47="Peut-être"</formula>
    </cfRule>
    <cfRule type="expression" dxfId="99" priority="81">
      <formula>B47="Non"</formula>
    </cfRule>
    <cfRule type="expression" dxfId="98" priority="82">
      <formula>B47="No"</formula>
    </cfRule>
    <cfRule type="expression" dxfId="97" priority="83">
      <formula>B47="Maybe"</formula>
    </cfRule>
    <cfRule type="expression" dxfId="96" priority="84">
      <formula>B47="Yes"</formula>
    </cfRule>
  </conditionalFormatting>
  <conditionalFormatting sqref="B46:F46">
    <cfRule type="expression" dxfId="95" priority="73">
      <formula>B46="Oui"</formula>
    </cfRule>
    <cfRule type="expression" dxfId="94" priority="74">
      <formula>B46="Peut-être"</formula>
    </cfRule>
    <cfRule type="expression" dxfId="93" priority="75">
      <formula>B46="Non"</formula>
    </cfRule>
    <cfRule type="expression" dxfId="92" priority="76">
      <formula>B46="No"</formula>
    </cfRule>
    <cfRule type="expression" dxfId="91" priority="77">
      <formula>B46="Maybe"</formula>
    </cfRule>
    <cfRule type="expression" dxfId="90" priority="78">
      <formula>B46="Yes"</formula>
    </cfRule>
  </conditionalFormatting>
  <conditionalFormatting sqref="B45:F45">
    <cfRule type="expression" dxfId="89" priority="67">
      <formula>B45="Oui"</formula>
    </cfRule>
    <cfRule type="expression" dxfId="88" priority="68">
      <formula>B45="Peut-être"</formula>
    </cfRule>
    <cfRule type="expression" dxfId="87" priority="69">
      <formula>B45="Non"</formula>
    </cfRule>
    <cfRule type="expression" dxfId="86" priority="70">
      <formula>B45="No"</formula>
    </cfRule>
    <cfRule type="expression" dxfId="85" priority="71">
      <formula>B45="Maybe"</formula>
    </cfRule>
    <cfRule type="expression" dxfId="84" priority="72">
      <formula>B45="Yes"</formula>
    </cfRule>
  </conditionalFormatting>
  <conditionalFormatting sqref="B44:F44">
    <cfRule type="expression" dxfId="83" priority="61">
      <formula>B44="Oui"</formula>
    </cfRule>
    <cfRule type="expression" dxfId="82" priority="62">
      <formula>B44="Peut-être"</formula>
    </cfRule>
    <cfRule type="expression" dxfId="81" priority="63">
      <formula>B44="Non"</formula>
    </cfRule>
    <cfRule type="expression" dxfId="80" priority="64">
      <formula>B44="No"</formula>
    </cfRule>
    <cfRule type="expression" dxfId="79" priority="65">
      <formula>B44="Maybe"</formula>
    </cfRule>
    <cfRule type="expression" dxfId="78" priority="66">
      <formula>B44="Yes"</formula>
    </cfRule>
  </conditionalFormatting>
  <conditionalFormatting sqref="B43:F43">
    <cfRule type="expression" dxfId="77" priority="55">
      <formula>B43="Oui"</formula>
    </cfRule>
    <cfRule type="expression" dxfId="76" priority="56">
      <formula>B43="Peut-être"</formula>
    </cfRule>
    <cfRule type="expression" dxfId="75" priority="57">
      <formula>B43="Non"</formula>
    </cfRule>
    <cfRule type="expression" dxfId="74" priority="58">
      <formula>B43="No"</formula>
    </cfRule>
    <cfRule type="expression" dxfId="73" priority="59">
      <formula>B43="Maybe"</formula>
    </cfRule>
    <cfRule type="expression" dxfId="72" priority="60">
      <formula>B43="Yes"</formula>
    </cfRule>
  </conditionalFormatting>
  <conditionalFormatting sqref="B49:F49 B61:F61">
    <cfRule type="expression" dxfId="71" priority="49">
      <formula>B49="Oui"</formula>
    </cfRule>
    <cfRule type="expression" dxfId="70" priority="50">
      <formula>B49="Peut-être"</formula>
    </cfRule>
    <cfRule type="expression" dxfId="69" priority="51">
      <formula>B49="Non"</formula>
    </cfRule>
    <cfRule type="expression" dxfId="68" priority="52">
      <formula>B49="No"</formula>
    </cfRule>
    <cfRule type="expression" dxfId="67" priority="53">
      <formula>B49="Maybe"</formula>
    </cfRule>
    <cfRule type="expression" dxfId="66" priority="54">
      <formula>B49="Yes"</formula>
    </cfRule>
  </conditionalFormatting>
  <conditionalFormatting sqref="B54:F55">
    <cfRule type="expression" dxfId="65" priority="43">
      <formula>B54="Oui"</formula>
    </cfRule>
    <cfRule type="expression" dxfId="64" priority="44">
      <formula>B54="Peut-être"</formula>
    </cfRule>
    <cfRule type="expression" dxfId="63" priority="45">
      <formula>B54="Non"</formula>
    </cfRule>
    <cfRule type="expression" dxfId="62" priority="46">
      <formula>B54="No"</formula>
    </cfRule>
    <cfRule type="expression" dxfId="61" priority="47">
      <formula>B54="Maybe"</formula>
    </cfRule>
    <cfRule type="expression" dxfId="60" priority="48">
      <formula>B54="Yes"</formula>
    </cfRule>
  </conditionalFormatting>
  <conditionalFormatting sqref="B52:F53">
    <cfRule type="expression" dxfId="59" priority="37">
      <formula>B52="Oui"</formula>
    </cfRule>
    <cfRule type="expression" dxfId="58" priority="38">
      <formula>B52="Peut-être"</formula>
    </cfRule>
    <cfRule type="expression" dxfId="57" priority="39">
      <formula>B52="Non"</formula>
    </cfRule>
    <cfRule type="expression" dxfId="56" priority="40">
      <formula>B52="No"</formula>
    </cfRule>
    <cfRule type="expression" dxfId="55" priority="41">
      <formula>B52="Maybe"</formula>
    </cfRule>
    <cfRule type="expression" dxfId="54" priority="42">
      <formula>B52="Yes"</formula>
    </cfRule>
  </conditionalFormatting>
  <conditionalFormatting sqref="B50:F51">
    <cfRule type="expression" dxfId="53" priority="31">
      <formula>B50="Oui"</formula>
    </cfRule>
    <cfRule type="expression" dxfId="52" priority="32">
      <formula>B50="Peut-être"</formula>
    </cfRule>
    <cfRule type="expression" dxfId="51" priority="33">
      <formula>B50="Non"</formula>
    </cfRule>
    <cfRule type="expression" dxfId="50" priority="34">
      <formula>B50="No"</formula>
    </cfRule>
    <cfRule type="expression" dxfId="49" priority="35">
      <formula>B50="Maybe"</formula>
    </cfRule>
    <cfRule type="expression" dxfId="48" priority="36">
      <formula>B50="Yes"</formula>
    </cfRule>
  </conditionalFormatting>
  <conditionalFormatting sqref="B60:F60">
    <cfRule type="expression" dxfId="47" priority="25">
      <formula>B60="Oui"</formula>
    </cfRule>
    <cfRule type="expression" dxfId="46" priority="26">
      <formula>B60="Peut-être"</formula>
    </cfRule>
    <cfRule type="expression" dxfId="45" priority="27">
      <formula>B60="Non"</formula>
    </cfRule>
    <cfRule type="expression" dxfId="44" priority="28">
      <formula>B60="No"</formula>
    </cfRule>
    <cfRule type="expression" dxfId="43" priority="29">
      <formula>B60="Maybe"</formula>
    </cfRule>
    <cfRule type="expression" dxfId="42" priority="30">
      <formula>B60="Yes"</formula>
    </cfRule>
  </conditionalFormatting>
  <conditionalFormatting sqref="B59:F59">
    <cfRule type="expression" dxfId="41" priority="19">
      <formula>B59="Oui"</formula>
    </cfRule>
    <cfRule type="expression" dxfId="40" priority="20">
      <formula>B59="Peut-être"</formula>
    </cfRule>
    <cfRule type="expression" dxfId="39" priority="21">
      <formula>B59="Non"</formula>
    </cfRule>
    <cfRule type="expression" dxfId="38" priority="22">
      <formula>B59="No"</formula>
    </cfRule>
    <cfRule type="expression" dxfId="37" priority="23">
      <formula>B59="Maybe"</formula>
    </cfRule>
    <cfRule type="expression" dxfId="36" priority="24">
      <formula>B59="Yes"</formula>
    </cfRule>
  </conditionalFormatting>
  <conditionalFormatting sqref="B58:F58">
    <cfRule type="expression" dxfId="35" priority="13">
      <formula>B58="Oui"</formula>
    </cfRule>
    <cfRule type="expression" dxfId="34" priority="14">
      <formula>B58="Peut-être"</formula>
    </cfRule>
    <cfRule type="expression" dxfId="33" priority="15">
      <formula>B58="Non"</formula>
    </cfRule>
    <cfRule type="expression" dxfId="32" priority="16">
      <formula>B58="No"</formula>
    </cfRule>
    <cfRule type="expression" dxfId="31" priority="17">
      <formula>B58="Maybe"</formula>
    </cfRule>
    <cfRule type="expression" dxfId="30" priority="18">
      <formula>B58="Yes"</formula>
    </cfRule>
  </conditionalFormatting>
  <conditionalFormatting sqref="B57:F57">
    <cfRule type="expression" dxfId="29" priority="7">
      <formula>B57="Oui"</formula>
    </cfRule>
    <cfRule type="expression" dxfId="28" priority="8">
      <formula>B57="Peut-être"</formula>
    </cfRule>
    <cfRule type="expression" dxfId="27" priority="9">
      <formula>B57="Non"</formula>
    </cfRule>
    <cfRule type="expression" dxfId="26" priority="10">
      <formula>B57="No"</formula>
    </cfRule>
    <cfRule type="expression" dxfId="25" priority="11">
      <formula>B57="Maybe"</formula>
    </cfRule>
    <cfRule type="expression" dxfId="24" priority="12">
      <formula>B57="Yes"</formula>
    </cfRule>
  </conditionalFormatting>
  <conditionalFormatting sqref="B56:F56">
    <cfRule type="expression" dxfId="23" priority="1">
      <formula>B56="Oui"</formula>
    </cfRule>
    <cfRule type="expression" dxfId="22" priority="2">
      <formula>B56="Peut-être"</formula>
    </cfRule>
    <cfRule type="expression" dxfId="21" priority="3">
      <formula>B56="Non"</formula>
    </cfRule>
    <cfRule type="expression" dxfId="20" priority="4">
      <formula>B56="No"</formula>
    </cfRule>
    <cfRule type="expression" dxfId="19" priority="5">
      <formula>B56="Maybe"</formula>
    </cfRule>
    <cfRule type="expression" dxfId="18" priority="6">
      <formula>B56="Yes"</formula>
    </cfRule>
  </conditionalFormatting>
  <dataValidations count="2">
    <dataValidation type="list" allowBlank="1" showInputMessage="1" showErrorMessage="1" errorTitle="Please enter Yes, No or Maybe" sqref="B37:F42 B24:F29 B11:F16 B50:F55" xr:uid="{340E55EE-DB93-BA41-92A9-D302B9055924}">
      <formula1>"No,Maybe,Yes"</formula1>
    </dataValidation>
    <dataValidation type="list" allowBlank="1" showInputMessage="1" showErrorMessage="1" errorTitle="Saisir Oui, Peut-être ou Non" sqref="B4:F9 B43:F48 B17:F22 B30:F35 B56:F61" xr:uid="{30FDE3E9-8A0E-2C49-9823-838E018C5282}">
      <formula1>"Non,Peut-être,Oui"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70C5-DFA2-CF42-BE7B-306A6D25ADE5}">
  <dimension ref="A1:AO16"/>
  <sheetViews>
    <sheetView zoomScaleNormal="100" zoomScalePageLayoutView="120" workbookViewId="0">
      <pane ySplit="2" topLeftCell="A3" activePane="bottomLeft" state="frozen"/>
      <selection pane="bottomLeft" activeCell="A2" sqref="A2"/>
    </sheetView>
  </sheetViews>
  <sheetFormatPr defaultColWidth="8.85546875" defaultRowHeight="18.95"/>
  <cols>
    <col min="1" max="6" width="19.28515625" style="82" customWidth="1"/>
    <col min="7" max="7" width="36.85546875" style="83" customWidth="1"/>
    <col min="8" max="8" width="39.85546875" style="84" customWidth="1"/>
    <col min="9" max="9" width="18.140625" style="85" customWidth="1"/>
    <col min="10" max="10" width="50" style="56" customWidth="1"/>
    <col min="11" max="11" width="65" style="86" customWidth="1"/>
    <col min="12" max="12" width="41.7109375" style="87" customWidth="1"/>
    <col min="13" max="14" width="28.42578125" style="56" customWidth="1"/>
    <col min="15" max="19" width="20" style="56" customWidth="1"/>
    <col min="20" max="20" width="35.28515625" style="56" customWidth="1"/>
    <col min="21" max="23" width="13.42578125" style="56" hidden="1" customWidth="1"/>
    <col min="24" max="24" width="15.7109375" style="56" hidden="1" customWidth="1"/>
    <col min="25" max="25" width="19.140625" style="86" hidden="1" customWidth="1"/>
    <col min="26" max="26" width="35.28515625" style="86" customWidth="1"/>
    <col min="27" max="27" width="20.28515625" style="56" customWidth="1"/>
    <col min="28" max="28" width="35.28515625" style="52" customWidth="1"/>
    <col min="29" max="32" width="35.28515625" style="86" customWidth="1"/>
    <col min="33" max="33" width="34.28515625" style="86" customWidth="1"/>
    <col min="34" max="34" width="25.85546875" style="88" customWidth="1"/>
    <col min="35" max="35" width="33" style="88" customWidth="1"/>
    <col min="36" max="41" width="25.85546875" style="86" customWidth="1"/>
    <col min="42" max="16384" width="8.85546875" style="56"/>
  </cols>
  <sheetData>
    <row r="1" spans="1:41" s="51" customFormat="1" ht="54" customHeight="1">
      <c r="A1" s="209" t="s">
        <v>191</v>
      </c>
      <c r="B1" s="210"/>
      <c r="C1" s="210"/>
      <c r="D1" s="210"/>
      <c r="E1" s="210"/>
      <c r="F1" s="210"/>
      <c r="G1" s="218" t="s">
        <v>192</v>
      </c>
      <c r="H1" s="219"/>
      <c r="I1" s="219"/>
      <c r="J1" s="219"/>
      <c r="K1" s="219"/>
      <c r="L1" s="220"/>
      <c r="M1" s="218" t="s">
        <v>193</v>
      </c>
      <c r="N1" s="220"/>
      <c r="O1" s="215" t="s">
        <v>194</v>
      </c>
      <c r="P1" s="216"/>
      <c r="Q1" s="216"/>
      <c r="R1" s="216"/>
      <c r="S1" s="216"/>
      <c r="T1" s="217"/>
      <c r="U1" s="215" t="s">
        <v>4</v>
      </c>
      <c r="V1" s="216"/>
      <c r="W1" s="216"/>
      <c r="X1" s="216"/>
      <c r="Y1" s="216"/>
      <c r="Z1" s="203" t="s">
        <v>195</v>
      </c>
      <c r="AA1" s="204"/>
      <c r="AB1" s="204"/>
      <c r="AC1" s="204"/>
      <c r="AD1" s="204"/>
      <c r="AE1" s="205"/>
      <c r="AF1" s="91" t="s">
        <v>196</v>
      </c>
      <c r="AG1" s="215" t="s">
        <v>197</v>
      </c>
      <c r="AH1" s="216"/>
      <c r="AI1" s="216"/>
      <c r="AJ1" s="216"/>
      <c r="AK1" s="216"/>
      <c r="AL1" s="216"/>
      <c r="AM1" s="216"/>
      <c r="AN1" s="216"/>
      <c r="AO1" s="217"/>
    </row>
    <row r="2" spans="1:41" s="51" customFormat="1" ht="44.1">
      <c r="A2" s="110" t="s">
        <v>198</v>
      </c>
      <c r="B2" s="110" t="s">
        <v>199</v>
      </c>
      <c r="C2" s="110" t="s">
        <v>200</v>
      </c>
      <c r="D2" s="110" t="s">
        <v>201</v>
      </c>
      <c r="E2" s="110" t="s">
        <v>202</v>
      </c>
      <c r="F2" s="111" t="s">
        <v>203</v>
      </c>
      <c r="G2" s="125" t="s">
        <v>204</v>
      </c>
      <c r="H2" s="126" t="s">
        <v>205</v>
      </c>
      <c r="I2" s="112" t="s">
        <v>16</v>
      </c>
      <c r="J2" s="112" t="s">
        <v>206</v>
      </c>
      <c r="K2" s="112" t="s">
        <v>207</v>
      </c>
      <c r="L2" s="113" t="s">
        <v>208</v>
      </c>
      <c r="M2" s="114" t="s">
        <v>209</v>
      </c>
      <c r="N2" s="115" t="s">
        <v>210</v>
      </c>
      <c r="O2" s="116">
        <v>2020</v>
      </c>
      <c r="P2" s="117">
        <v>2021</v>
      </c>
      <c r="Q2" s="117">
        <v>2022</v>
      </c>
      <c r="R2" s="117">
        <v>2023</v>
      </c>
      <c r="S2" s="118">
        <v>2024</v>
      </c>
      <c r="T2" s="113" t="s">
        <v>211</v>
      </c>
      <c r="U2" s="114" t="s">
        <v>23</v>
      </c>
      <c r="V2" s="112" t="s">
        <v>24</v>
      </c>
      <c r="W2" s="112" t="s">
        <v>25</v>
      </c>
      <c r="X2" s="112" t="s">
        <v>26</v>
      </c>
      <c r="Y2" s="119" t="s">
        <v>27</v>
      </c>
      <c r="Z2" s="120" t="s">
        <v>212</v>
      </c>
      <c r="AA2" s="119" t="s">
        <v>213</v>
      </c>
      <c r="AB2" s="126" t="s">
        <v>214</v>
      </c>
      <c r="AC2" s="121" t="s">
        <v>215</v>
      </c>
      <c r="AD2" s="119" t="s">
        <v>216</v>
      </c>
      <c r="AE2" s="113" t="s">
        <v>217</v>
      </c>
      <c r="AF2" s="122" t="s">
        <v>218</v>
      </c>
      <c r="AG2" s="114" t="s">
        <v>219</v>
      </c>
      <c r="AH2" s="123" t="s">
        <v>220</v>
      </c>
      <c r="AI2" s="123" t="s">
        <v>221</v>
      </c>
      <c r="AJ2" s="112" t="s">
        <v>222</v>
      </c>
      <c r="AK2" s="112" t="s">
        <v>223</v>
      </c>
      <c r="AL2" s="112" t="s">
        <v>40</v>
      </c>
      <c r="AM2" s="112" t="s">
        <v>41</v>
      </c>
      <c r="AN2" s="112" t="s">
        <v>42</v>
      </c>
      <c r="AO2" s="124" t="s">
        <v>224</v>
      </c>
    </row>
    <row r="3" spans="1:41" ht="26.1">
      <c r="A3" s="89"/>
      <c r="B3" s="89"/>
      <c r="C3" s="89"/>
      <c r="D3" s="89"/>
      <c r="E3" s="89"/>
      <c r="F3" s="128"/>
      <c r="G3" s="136"/>
      <c r="H3" s="171" t="s">
        <v>225</v>
      </c>
      <c r="I3" s="78"/>
      <c r="J3" s="172"/>
      <c r="K3" s="78"/>
      <c r="L3" s="173"/>
      <c r="M3" s="174"/>
      <c r="N3" s="175"/>
      <c r="O3" s="176"/>
      <c r="P3" s="177"/>
      <c r="Q3" s="177"/>
      <c r="R3" s="177"/>
      <c r="S3" s="178"/>
      <c r="T3" s="179"/>
      <c r="U3" s="180"/>
      <c r="V3" s="181"/>
      <c r="W3" s="181"/>
      <c r="X3" s="181"/>
      <c r="Y3" s="182"/>
      <c r="Z3" s="183"/>
      <c r="AA3" s="184"/>
      <c r="AB3" s="185"/>
      <c r="AC3" s="183"/>
      <c r="AD3" s="183"/>
      <c r="AE3" s="183"/>
      <c r="AF3" s="183"/>
      <c r="AG3" s="106"/>
      <c r="AH3" s="108"/>
      <c r="AI3" s="108"/>
      <c r="AJ3" s="108"/>
      <c r="AK3" s="108"/>
      <c r="AL3" s="108"/>
      <c r="AM3" s="108"/>
      <c r="AN3" s="108"/>
      <c r="AO3" s="186"/>
    </row>
    <row r="4" spans="1:41" ht="80.099999999999994">
      <c r="A4" s="71" t="s">
        <v>261</v>
      </c>
      <c r="B4" s="71" t="s">
        <v>261</v>
      </c>
      <c r="C4" s="71" t="s">
        <v>261</v>
      </c>
      <c r="D4" s="71" t="s">
        <v>261</v>
      </c>
      <c r="E4" s="71" t="s">
        <v>261</v>
      </c>
      <c r="F4" s="127" t="s">
        <v>261</v>
      </c>
      <c r="G4" s="169" t="s">
        <v>45</v>
      </c>
      <c r="H4" s="145" t="s">
        <v>262</v>
      </c>
      <c r="I4" s="142" t="s">
        <v>45</v>
      </c>
      <c r="J4" s="170" t="s">
        <v>263</v>
      </c>
      <c r="K4" s="142" t="s">
        <v>264</v>
      </c>
      <c r="L4" s="135"/>
      <c r="M4" s="72" t="s">
        <v>88</v>
      </c>
      <c r="N4" s="73">
        <v>400</v>
      </c>
      <c r="O4" s="156">
        <v>380</v>
      </c>
      <c r="P4" s="156">
        <v>340</v>
      </c>
      <c r="Q4" s="156">
        <v>300</v>
      </c>
      <c r="R4" s="156">
        <v>260</v>
      </c>
      <c r="S4" s="92">
        <v>220</v>
      </c>
      <c r="T4" s="54" t="s">
        <v>89</v>
      </c>
      <c r="U4" s="148" t="s">
        <v>49</v>
      </c>
      <c r="V4" s="74" t="s">
        <v>50</v>
      </c>
      <c r="W4" s="74" t="s">
        <v>50</v>
      </c>
      <c r="X4" s="149" t="s">
        <v>50</v>
      </c>
      <c r="Y4" s="77"/>
      <c r="Z4" s="55" t="s">
        <v>265</v>
      </c>
      <c r="AA4" s="150" t="s">
        <v>91</v>
      </c>
      <c r="AB4" s="95" t="str">
        <f>Z4 &amp; " (" &amp;AA4 &amp; ")"</f>
        <v>MICS/EDS (Periodic)</v>
      </c>
      <c r="AC4" s="55" t="s">
        <v>266</v>
      </c>
      <c r="AD4" s="55" t="s">
        <v>267</v>
      </c>
      <c r="AE4" s="55" t="s">
        <v>268</v>
      </c>
      <c r="AF4" s="54" t="s">
        <v>95</v>
      </c>
      <c r="AG4" s="151"/>
      <c r="AH4" s="71"/>
      <c r="AI4" s="154" t="s">
        <v>269</v>
      </c>
      <c r="AJ4" s="154" t="s">
        <v>270</v>
      </c>
      <c r="AK4" s="154" t="s">
        <v>270</v>
      </c>
      <c r="AL4" s="71"/>
      <c r="AM4" s="71"/>
      <c r="AN4" s="71"/>
      <c r="AO4" s="77"/>
    </row>
    <row r="5" spans="1:41" ht="60">
      <c r="A5" s="71" t="s">
        <v>261</v>
      </c>
      <c r="B5" s="71" t="s">
        <v>261</v>
      </c>
      <c r="C5" s="71" t="s">
        <v>261</v>
      </c>
      <c r="D5" s="71" t="s">
        <v>261</v>
      </c>
      <c r="E5" s="71" t="s">
        <v>261</v>
      </c>
      <c r="F5" s="127" t="s">
        <v>261</v>
      </c>
      <c r="G5" s="169" t="s">
        <v>45</v>
      </c>
      <c r="H5" s="145" t="s">
        <v>271</v>
      </c>
      <c r="I5" s="142" t="s">
        <v>45</v>
      </c>
      <c r="J5" s="170" t="s">
        <v>272</v>
      </c>
      <c r="K5" s="142" t="s">
        <v>273</v>
      </c>
      <c r="L5" s="135"/>
      <c r="M5" s="72" t="s">
        <v>88</v>
      </c>
      <c r="N5" s="75">
        <v>25</v>
      </c>
      <c r="O5" s="156">
        <v>25</v>
      </c>
      <c r="P5" s="76">
        <v>24</v>
      </c>
      <c r="Q5" s="76">
        <v>23</v>
      </c>
      <c r="R5" s="76">
        <v>22</v>
      </c>
      <c r="S5" s="93">
        <v>20</v>
      </c>
      <c r="T5" s="54" t="s">
        <v>274</v>
      </c>
      <c r="U5" s="148" t="s">
        <v>49</v>
      </c>
      <c r="V5" s="74" t="s">
        <v>49</v>
      </c>
      <c r="W5" s="74" t="s">
        <v>50</v>
      </c>
      <c r="X5" s="149" t="s">
        <v>50</v>
      </c>
      <c r="Y5" s="77"/>
      <c r="Z5" s="55" t="s">
        <v>265</v>
      </c>
      <c r="AA5" s="150" t="s">
        <v>91</v>
      </c>
      <c r="AB5" s="95" t="str">
        <f>Z5 &amp; " (" &amp;AA5 &amp; ")"</f>
        <v>MICS/EDS (Periodic)</v>
      </c>
      <c r="AC5" s="55" t="s">
        <v>275</v>
      </c>
      <c r="AD5" s="55" t="s">
        <v>267</v>
      </c>
      <c r="AE5" s="55" t="s">
        <v>268</v>
      </c>
      <c r="AF5" s="54" t="s">
        <v>95</v>
      </c>
      <c r="AG5" s="151"/>
      <c r="AH5" s="71"/>
      <c r="AI5" s="154" t="s">
        <v>276</v>
      </c>
      <c r="AJ5" s="154" t="s">
        <v>277</v>
      </c>
      <c r="AK5" s="154" t="s">
        <v>278</v>
      </c>
      <c r="AL5" s="71"/>
      <c r="AM5" s="71"/>
      <c r="AN5" s="71"/>
      <c r="AO5" s="77"/>
    </row>
    <row r="6" spans="1:41" ht="60">
      <c r="A6" s="71" t="s">
        <v>261</v>
      </c>
      <c r="B6" s="71" t="s">
        <v>261</v>
      </c>
      <c r="C6" s="71" t="s">
        <v>261</v>
      </c>
      <c r="D6" s="71" t="s">
        <v>261</v>
      </c>
      <c r="E6" s="71" t="s">
        <v>261</v>
      </c>
      <c r="F6" s="127" t="s">
        <v>261</v>
      </c>
      <c r="G6" s="169" t="s">
        <v>45</v>
      </c>
      <c r="H6" s="145" t="s">
        <v>279</v>
      </c>
      <c r="I6" s="142" t="s">
        <v>45</v>
      </c>
      <c r="J6" s="145" t="s">
        <v>280</v>
      </c>
      <c r="K6" s="142" t="s">
        <v>281</v>
      </c>
      <c r="L6" s="135"/>
      <c r="M6" s="72" t="s">
        <v>88</v>
      </c>
      <c r="N6" s="73">
        <v>100</v>
      </c>
      <c r="O6" s="156">
        <v>95</v>
      </c>
      <c r="P6" s="76">
        <v>90</v>
      </c>
      <c r="Q6" s="76">
        <v>87</v>
      </c>
      <c r="R6" s="76">
        <v>84</v>
      </c>
      <c r="S6" s="93">
        <v>81</v>
      </c>
      <c r="T6" s="54" t="s">
        <v>282</v>
      </c>
      <c r="U6" s="148" t="s">
        <v>49</v>
      </c>
      <c r="V6" s="74" t="s">
        <v>49</v>
      </c>
      <c r="W6" s="74" t="s">
        <v>50</v>
      </c>
      <c r="X6" s="74" t="s">
        <v>50</v>
      </c>
      <c r="Y6" s="77"/>
      <c r="Z6" s="55" t="s">
        <v>265</v>
      </c>
      <c r="AA6" s="150" t="s">
        <v>91</v>
      </c>
      <c r="AB6" s="95" t="str">
        <f>Z6 &amp; " (" &amp;AA6 &amp; ")"</f>
        <v>MICS/EDS (Periodic)</v>
      </c>
      <c r="AC6" s="55" t="s">
        <v>275</v>
      </c>
      <c r="AD6" s="55" t="s">
        <v>109</v>
      </c>
      <c r="AE6" s="55" t="s">
        <v>268</v>
      </c>
      <c r="AF6" s="54" t="s">
        <v>95</v>
      </c>
      <c r="AG6" s="151"/>
      <c r="AH6" s="71"/>
      <c r="AI6" s="154" t="s">
        <v>283</v>
      </c>
      <c r="AJ6" s="154" t="s">
        <v>284</v>
      </c>
      <c r="AK6" s="154" t="s">
        <v>284</v>
      </c>
      <c r="AL6" s="71"/>
      <c r="AM6" s="71"/>
      <c r="AN6" s="71"/>
      <c r="AO6" s="77"/>
    </row>
    <row r="7" spans="1:41" ht="140.1">
      <c r="A7" s="71" t="s">
        <v>261</v>
      </c>
      <c r="B7" s="71" t="s">
        <v>261</v>
      </c>
      <c r="C7" s="71" t="s">
        <v>261</v>
      </c>
      <c r="D7" s="71" t="s">
        <v>261</v>
      </c>
      <c r="E7" s="71" t="s">
        <v>261</v>
      </c>
      <c r="F7" s="127" t="s">
        <v>261</v>
      </c>
      <c r="G7" s="169" t="s">
        <v>45</v>
      </c>
      <c r="H7" s="145" t="s">
        <v>285</v>
      </c>
      <c r="I7" s="142" t="s">
        <v>45</v>
      </c>
      <c r="J7" s="145" t="s">
        <v>286</v>
      </c>
      <c r="K7" s="142" t="s">
        <v>287</v>
      </c>
      <c r="L7" s="135"/>
      <c r="M7" s="72" t="s">
        <v>88</v>
      </c>
      <c r="N7" s="90">
        <v>0.25</v>
      </c>
      <c r="O7" s="162">
        <v>0.24</v>
      </c>
      <c r="P7" s="188">
        <v>0.23</v>
      </c>
      <c r="Q7" s="188">
        <v>0.22</v>
      </c>
      <c r="R7" s="188">
        <v>0.2</v>
      </c>
      <c r="S7" s="164">
        <v>0.18</v>
      </c>
      <c r="T7" s="54" t="s">
        <v>89</v>
      </c>
      <c r="U7" s="148" t="s">
        <v>49</v>
      </c>
      <c r="V7" s="74" t="s">
        <v>49</v>
      </c>
      <c r="W7" s="74" t="s">
        <v>50</v>
      </c>
      <c r="X7" s="74" t="s">
        <v>50</v>
      </c>
      <c r="Y7" s="77"/>
      <c r="Z7" s="55" t="s">
        <v>265</v>
      </c>
      <c r="AA7" s="150" t="s">
        <v>91</v>
      </c>
      <c r="AB7" s="95" t="str">
        <f>Z7 &amp; " (" &amp;AA7 &amp; ")"</f>
        <v>MICS/EDS (Periodic)</v>
      </c>
      <c r="AC7" s="55" t="s">
        <v>288</v>
      </c>
      <c r="AD7" s="55" t="s">
        <v>116</v>
      </c>
      <c r="AE7" s="55" t="s">
        <v>268</v>
      </c>
      <c r="AF7" s="54" t="s">
        <v>95</v>
      </c>
      <c r="AG7" s="151"/>
      <c r="AH7" s="71"/>
      <c r="AI7" s="154" t="s">
        <v>289</v>
      </c>
      <c r="AJ7" s="154" t="s">
        <v>290</v>
      </c>
      <c r="AK7" s="154" t="s">
        <v>291</v>
      </c>
      <c r="AL7" s="71"/>
      <c r="AM7" s="71"/>
      <c r="AN7" s="71"/>
      <c r="AO7" s="77"/>
    </row>
    <row r="8" spans="1:41" ht="99.95">
      <c r="A8" s="71" t="s">
        <v>261</v>
      </c>
      <c r="B8" s="71" t="s">
        <v>261</v>
      </c>
      <c r="C8" s="71" t="s">
        <v>261</v>
      </c>
      <c r="D8" s="71" t="s">
        <v>261</v>
      </c>
      <c r="E8" s="71" t="s">
        <v>261</v>
      </c>
      <c r="F8" s="127" t="s">
        <v>292</v>
      </c>
      <c r="G8" s="169" t="s">
        <v>45</v>
      </c>
      <c r="H8" s="145" t="s">
        <v>293</v>
      </c>
      <c r="I8" s="142" t="s">
        <v>45</v>
      </c>
      <c r="J8" s="145" t="s">
        <v>294</v>
      </c>
      <c r="K8" s="142" t="s">
        <v>295</v>
      </c>
      <c r="L8" s="134" t="s">
        <v>296</v>
      </c>
      <c r="M8" s="72" t="s">
        <v>88</v>
      </c>
      <c r="N8" s="75">
        <v>150</v>
      </c>
      <c r="O8" s="146"/>
      <c r="P8" s="147"/>
      <c r="Q8" s="147"/>
      <c r="R8" s="147"/>
      <c r="S8" s="93">
        <v>110</v>
      </c>
      <c r="T8" s="54" t="s">
        <v>89</v>
      </c>
      <c r="U8" s="148" t="s">
        <v>49</v>
      </c>
      <c r="V8" s="74" t="s">
        <v>49</v>
      </c>
      <c r="W8" s="74" t="s">
        <v>50</v>
      </c>
      <c r="X8" s="149" t="s">
        <v>50</v>
      </c>
      <c r="Y8" s="77"/>
      <c r="Z8" s="55" t="s">
        <v>265</v>
      </c>
      <c r="AA8" s="150" t="s">
        <v>91</v>
      </c>
      <c r="AB8" s="95" t="str">
        <f>Z8 &amp; " (" &amp;AA8 &amp; ")"</f>
        <v>MICS/EDS (Periodic)</v>
      </c>
      <c r="AC8" s="55" t="s">
        <v>266</v>
      </c>
      <c r="AD8" s="55" t="s">
        <v>267</v>
      </c>
      <c r="AE8" s="55" t="s">
        <v>268</v>
      </c>
      <c r="AF8" s="54" t="s">
        <v>95</v>
      </c>
      <c r="AG8" s="151"/>
      <c r="AH8" s="71"/>
      <c r="AI8" s="154" t="s">
        <v>297</v>
      </c>
      <c r="AJ8" s="154" t="s">
        <v>298</v>
      </c>
      <c r="AK8" s="154" t="s">
        <v>299</v>
      </c>
      <c r="AL8" s="71"/>
      <c r="AM8" s="71"/>
      <c r="AN8" s="71"/>
      <c r="AO8" s="77"/>
    </row>
    <row r="9" spans="1:41" ht="26.1">
      <c r="A9" s="89"/>
      <c r="B9" s="89"/>
      <c r="C9" s="89"/>
      <c r="D9" s="89"/>
      <c r="E9" s="89"/>
      <c r="F9" s="128"/>
      <c r="G9" s="136"/>
      <c r="H9" s="137" t="s">
        <v>300</v>
      </c>
      <c r="I9" s="138"/>
      <c r="J9" s="139"/>
      <c r="K9" s="138"/>
      <c r="L9" s="140"/>
      <c r="M9" s="57"/>
      <c r="N9" s="58"/>
      <c r="O9" s="59"/>
      <c r="P9" s="60"/>
      <c r="Q9" s="60"/>
      <c r="R9" s="60"/>
      <c r="S9" s="61"/>
      <c r="T9" s="62"/>
      <c r="U9" s="63"/>
      <c r="V9" s="64"/>
      <c r="W9" s="64"/>
      <c r="X9" s="64"/>
      <c r="Y9" s="65"/>
      <c r="Z9" s="66"/>
      <c r="AA9" s="96"/>
      <c r="AB9" s="97"/>
      <c r="AC9" s="66"/>
      <c r="AD9" s="66"/>
      <c r="AE9" s="66"/>
      <c r="AF9" s="66"/>
      <c r="AG9" s="67"/>
      <c r="AH9" s="68"/>
      <c r="AI9" s="68"/>
      <c r="AJ9" s="68"/>
      <c r="AK9" s="68"/>
      <c r="AL9" s="69"/>
      <c r="AM9" s="68"/>
      <c r="AN9" s="68"/>
      <c r="AO9" s="70"/>
    </row>
    <row r="10" spans="1:41" ht="80.099999999999994">
      <c r="A10" s="79" t="s">
        <v>261</v>
      </c>
      <c r="B10" s="71" t="s">
        <v>261</v>
      </c>
      <c r="C10" s="71" t="s">
        <v>261</v>
      </c>
      <c r="D10" s="71" t="s">
        <v>261</v>
      </c>
      <c r="E10" s="71" t="s">
        <v>261</v>
      </c>
      <c r="F10" s="127" t="s">
        <v>261</v>
      </c>
      <c r="G10" s="213" t="s">
        <v>300</v>
      </c>
      <c r="H10" s="211" t="s">
        <v>301</v>
      </c>
      <c r="I10" s="142" t="s">
        <v>228</v>
      </c>
      <c r="J10" s="145" t="s">
        <v>302</v>
      </c>
      <c r="K10" s="142" t="s">
        <v>303</v>
      </c>
      <c r="L10" s="135"/>
      <c r="M10" s="72" t="s">
        <v>132</v>
      </c>
      <c r="N10" s="155">
        <v>0.38100000000000001</v>
      </c>
      <c r="O10" s="162">
        <v>0.4</v>
      </c>
      <c r="P10" s="163">
        <v>0.45</v>
      </c>
      <c r="Q10" s="163">
        <v>0.5</v>
      </c>
      <c r="R10" s="163">
        <v>0.6</v>
      </c>
      <c r="S10" s="164">
        <v>0.7</v>
      </c>
      <c r="T10" s="54" t="s">
        <v>89</v>
      </c>
      <c r="U10" s="148" t="s">
        <v>49</v>
      </c>
      <c r="V10" s="74" t="s">
        <v>49</v>
      </c>
      <c r="W10" s="74" t="s">
        <v>50</v>
      </c>
      <c r="X10" s="149" t="s">
        <v>50</v>
      </c>
      <c r="Y10" s="77"/>
      <c r="Z10" s="55" t="s">
        <v>265</v>
      </c>
      <c r="AA10" s="150" t="s">
        <v>304</v>
      </c>
      <c r="AB10" s="95" t="str">
        <f t="shared" ref="AB10:AB15" si="0">Z10 &amp; " (" &amp;AA10 &amp; ")"</f>
        <v>MICS/EDS (Périodique)</v>
      </c>
      <c r="AC10" s="55" t="s">
        <v>275</v>
      </c>
      <c r="AD10" s="55" t="s">
        <v>267</v>
      </c>
      <c r="AE10" s="55" t="s">
        <v>268</v>
      </c>
      <c r="AF10" s="54" t="s">
        <v>133</v>
      </c>
      <c r="AG10" s="151"/>
      <c r="AH10" s="71"/>
      <c r="AI10" s="71"/>
      <c r="AJ10" s="154" t="s">
        <v>305</v>
      </c>
      <c r="AK10" s="71"/>
      <c r="AL10" s="71"/>
      <c r="AM10" s="71"/>
      <c r="AN10" s="71"/>
      <c r="AO10" s="77"/>
    </row>
    <row r="11" spans="1:41" ht="60">
      <c r="A11" s="81" t="s">
        <v>261</v>
      </c>
      <c r="B11" s="71" t="s">
        <v>261</v>
      </c>
      <c r="C11" s="71" t="s">
        <v>261</v>
      </c>
      <c r="D11" s="71" t="s">
        <v>261</v>
      </c>
      <c r="E11" s="71" t="s">
        <v>261</v>
      </c>
      <c r="F11" s="127" t="s">
        <v>261</v>
      </c>
      <c r="G11" s="214"/>
      <c r="H11" s="212"/>
      <c r="I11" s="142" t="s">
        <v>229</v>
      </c>
      <c r="J11" s="141" t="s">
        <v>306</v>
      </c>
      <c r="K11" s="142" t="s">
        <v>307</v>
      </c>
      <c r="L11" s="135" t="s">
        <v>308</v>
      </c>
      <c r="M11" s="72" t="s">
        <v>309</v>
      </c>
      <c r="N11" s="158" t="s">
        <v>310</v>
      </c>
      <c r="O11" s="160" t="s">
        <v>311</v>
      </c>
      <c r="P11" s="161" t="s">
        <v>312</v>
      </c>
      <c r="Q11" s="161" t="s">
        <v>313</v>
      </c>
      <c r="R11" s="161" t="s">
        <v>314</v>
      </c>
      <c r="S11" s="159" t="s">
        <v>315</v>
      </c>
      <c r="T11" s="54" t="s">
        <v>316</v>
      </c>
      <c r="U11" s="148" t="s">
        <v>49</v>
      </c>
      <c r="V11" s="74" t="s">
        <v>49</v>
      </c>
      <c r="W11" s="74" t="s">
        <v>49</v>
      </c>
      <c r="X11" s="149" t="s">
        <v>49</v>
      </c>
      <c r="Y11" s="77" t="s">
        <v>52</v>
      </c>
      <c r="Z11" s="55" t="s">
        <v>309</v>
      </c>
      <c r="AA11" s="150" t="s">
        <v>317</v>
      </c>
      <c r="AB11" s="95" t="str">
        <f t="shared" si="0"/>
        <v>SNIS (Mensuel)</v>
      </c>
      <c r="AC11" s="55" t="s">
        <v>318</v>
      </c>
      <c r="AD11" s="55" t="s">
        <v>267</v>
      </c>
      <c r="AE11" s="55" t="s">
        <v>148</v>
      </c>
      <c r="AF11" s="54" t="s">
        <v>149</v>
      </c>
      <c r="AG11" s="151"/>
      <c r="AH11" s="71"/>
      <c r="AI11" s="71"/>
      <c r="AJ11" s="71"/>
      <c r="AK11" s="71"/>
      <c r="AL11" s="187" t="s">
        <v>319</v>
      </c>
      <c r="AM11" s="71"/>
      <c r="AN11" s="71"/>
      <c r="AO11" s="77"/>
    </row>
    <row r="12" spans="1:41" ht="80.099999999999994">
      <c r="A12" s="79" t="s">
        <v>261</v>
      </c>
      <c r="B12" s="71" t="s">
        <v>261</v>
      </c>
      <c r="C12" s="71" t="s">
        <v>261</v>
      </c>
      <c r="D12" s="71" t="s">
        <v>261</v>
      </c>
      <c r="E12" s="71" t="s">
        <v>261</v>
      </c>
      <c r="F12" s="127" t="s">
        <v>261</v>
      </c>
      <c r="G12" s="213" t="s">
        <v>300</v>
      </c>
      <c r="H12" s="211" t="s">
        <v>320</v>
      </c>
      <c r="I12" s="142" t="s">
        <v>228</v>
      </c>
      <c r="J12" s="145" t="s">
        <v>321</v>
      </c>
      <c r="K12" s="142" t="s">
        <v>322</v>
      </c>
      <c r="L12" s="135"/>
      <c r="M12" s="72" t="s">
        <v>132</v>
      </c>
      <c r="N12" s="155">
        <v>0.53800000000000003</v>
      </c>
      <c r="O12" s="165">
        <v>0.55000000000000004</v>
      </c>
      <c r="P12" s="163">
        <v>0.57999999999999996</v>
      </c>
      <c r="Q12" s="163">
        <v>0.62</v>
      </c>
      <c r="R12" s="163">
        <v>0.66</v>
      </c>
      <c r="S12" s="164">
        <v>0.7</v>
      </c>
      <c r="T12" s="54" t="s">
        <v>89</v>
      </c>
      <c r="U12" s="148" t="s">
        <v>49</v>
      </c>
      <c r="V12" s="74" t="s">
        <v>49</v>
      </c>
      <c r="W12" s="74" t="s">
        <v>50</v>
      </c>
      <c r="X12" s="149" t="s">
        <v>50</v>
      </c>
      <c r="Y12" s="77"/>
      <c r="Z12" s="55" t="s">
        <v>265</v>
      </c>
      <c r="AA12" s="150" t="s">
        <v>304</v>
      </c>
      <c r="AB12" s="95" t="str">
        <f t="shared" si="0"/>
        <v>MICS/EDS (Périodique)</v>
      </c>
      <c r="AC12" s="55" t="s">
        <v>275</v>
      </c>
      <c r="AD12" s="55" t="s">
        <v>267</v>
      </c>
      <c r="AE12" s="55" t="s">
        <v>268</v>
      </c>
      <c r="AF12" s="54" t="s">
        <v>154</v>
      </c>
      <c r="AG12" s="151"/>
      <c r="AH12" s="71"/>
      <c r="AI12" s="154" t="s">
        <v>323</v>
      </c>
      <c r="AJ12" s="154" t="s">
        <v>324</v>
      </c>
      <c r="AK12" s="71"/>
      <c r="AL12" s="71"/>
      <c r="AM12" s="71"/>
      <c r="AN12" s="71"/>
      <c r="AO12" s="77"/>
    </row>
    <row r="13" spans="1:41" ht="99.95">
      <c r="A13" s="81" t="s">
        <v>261</v>
      </c>
      <c r="B13" s="71" t="s">
        <v>261</v>
      </c>
      <c r="C13" s="71" t="s">
        <v>261</v>
      </c>
      <c r="D13" s="71" t="s">
        <v>261</v>
      </c>
      <c r="E13" s="71" t="s">
        <v>261</v>
      </c>
      <c r="F13" s="127" t="s">
        <v>261</v>
      </c>
      <c r="G13" s="214"/>
      <c r="H13" s="212"/>
      <c r="I13" s="142" t="s">
        <v>229</v>
      </c>
      <c r="J13" s="141" t="s">
        <v>325</v>
      </c>
      <c r="K13" s="142" t="s">
        <v>326</v>
      </c>
      <c r="L13" s="135"/>
      <c r="M13" s="72" t="s">
        <v>309</v>
      </c>
      <c r="N13" s="80" t="s">
        <v>327</v>
      </c>
      <c r="O13" s="166" t="s">
        <v>328</v>
      </c>
      <c r="P13" s="167" t="s">
        <v>329</v>
      </c>
      <c r="Q13" s="167" t="s">
        <v>330</v>
      </c>
      <c r="R13" s="167" t="s">
        <v>331</v>
      </c>
      <c r="S13" s="157" t="s">
        <v>332</v>
      </c>
      <c r="T13" s="54" t="s">
        <v>316</v>
      </c>
      <c r="U13" s="148" t="s">
        <v>49</v>
      </c>
      <c r="V13" s="74" t="s">
        <v>49</v>
      </c>
      <c r="W13" s="74" t="s">
        <v>49</v>
      </c>
      <c r="X13" s="149" t="s">
        <v>49</v>
      </c>
      <c r="Y13" s="77" t="s">
        <v>52</v>
      </c>
      <c r="Z13" s="55" t="s">
        <v>309</v>
      </c>
      <c r="AA13" s="150" t="s">
        <v>317</v>
      </c>
      <c r="AB13" s="95" t="str">
        <f t="shared" si="0"/>
        <v>SNIS (Mensuel)</v>
      </c>
      <c r="AC13" s="55" t="s">
        <v>318</v>
      </c>
      <c r="AD13" s="55" t="s">
        <v>267</v>
      </c>
      <c r="AE13" s="55" t="s">
        <v>148</v>
      </c>
      <c r="AF13" s="54" t="s">
        <v>149</v>
      </c>
      <c r="AG13" s="151"/>
      <c r="AH13" s="71"/>
      <c r="AI13" s="71"/>
      <c r="AJ13" s="71"/>
      <c r="AK13" s="71"/>
      <c r="AL13" s="154" t="s">
        <v>333</v>
      </c>
      <c r="AM13" s="71"/>
      <c r="AN13" s="71"/>
      <c r="AO13" s="77"/>
    </row>
    <row r="14" spans="1:41" ht="99.95">
      <c r="A14" s="71" t="s">
        <v>334</v>
      </c>
      <c r="B14" s="71" t="s">
        <v>334</v>
      </c>
      <c r="C14" s="71" t="s">
        <v>292</v>
      </c>
      <c r="D14" s="71" t="s">
        <v>261</v>
      </c>
      <c r="E14" s="71" t="s">
        <v>261</v>
      </c>
      <c r="F14" s="127" t="s">
        <v>261</v>
      </c>
      <c r="G14" s="143" t="s">
        <v>335</v>
      </c>
      <c r="H14" s="145" t="s">
        <v>336</v>
      </c>
      <c r="I14" s="142" t="s">
        <v>231</v>
      </c>
      <c r="J14" s="142" t="s">
        <v>337</v>
      </c>
      <c r="K14" s="142" t="s">
        <v>338</v>
      </c>
      <c r="L14" s="134" t="s">
        <v>339</v>
      </c>
      <c r="M14" s="72" t="s">
        <v>340</v>
      </c>
      <c r="N14" s="152" t="s">
        <v>172</v>
      </c>
      <c r="O14" s="153" t="s">
        <v>172</v>
      </c>
      <c r="P14" s="53" t="s">
        <v>173</v>
      </c>
      <c r="Q14" s="53" t="s">
        <v>174</v>
      </c>
      <c r="R14" s="53" t="s">
        <v>175</v>
      </c>
      <c r="S14" s="94" t="s">
        <v>175</v>
      </c>
      <c r="T14" s="54" t="s">
        <v>341</v>
      </c>
      <c r="U14" s="148"/>
      <c r="V14" s="74"/>
      <c r="W14" s="74"/>
      <c r="X14" s="149"/>
      <c r="Y14" s="77"/>
      <c r="Z14" s="55" t="s">
        <v>340</v>
      </c>
      <c r="AA14" s="150" t="s">
        <v>342</v>
      </c>
      <c r="AB14" s="95" t="str">
        <f t="shared" si="0"/>
        <v>Système de Gestion des Vouchers (SGV) (Trimestriel)</v>
      </c>
      <c r="AC14" s="55" t="s">
        <v>275</v>
      </c>
      <c r="AD14" s="55" t="s">
        <v>343</v>
      </c>
      <c r="AE14" s="55" t="s">
        <v>344</v>
      </c>
      <c r="AF14" s="54"/>
      <c r="AG14" s="151"/>
      <c r="AH14" s="71"/>
      <c r="AI14" s="71"/>
      <c r="AJ14" s="71"/>
      <c r="AK14" s="71"/>
      <c r="AL14" s="71"/>
      <c r="AM14" s="71"/>
      <c r="AN14" s="71"/>
      <c r="AO14" s="77"/>
    </row>
    <row r="15" spans="1:41" ht="80.099999999999994">
      <c r="A15" s="71" t="s">
        <v>292</v>
      </c>
      <c r="B15" s="71" t="s">
        <v>261</v>
      </c>
      <c r="C15" s="71" t="s">
        <v>292</v>
      </c>
      <c r="D15" s="71" t="s">
        <v>261</v>
      </c>
      <c r="E15" s="71" t="s">
        <v>261</v>
      </c>
      <c r="F15" s="127" t="s">
        <v>261</v>
      </c>
      <c r="G15" s="143" t="s">
        <v>345</v>
      </c>
      <c r="H15" s="145" t="s">
        <v>346</v>
      </c>
      <c r="I15" s="142" t="s">
        <v>231</v>
      </c>
      <c r="J15" s="142" t="s">
        <v>347</v>
      </c>
      <c r="K15" s="142" t="s">
        <v>348</v>
      </c>
      <c r="L15" s="135"/>
      <c r="M15" s="72" t="s">
        <v>309</v>
      </c>
      <c r="N15" s="80" t="s">
        <v>184</v>
      </c>
      <c r="O15" s="153" t="s">
        <v>185</v>
      </c>
      <c r="P15" s="53" t="s">
        <v>172</v>
      </c>
      <c r="Q15" s="53" t="s">
        <v>173</v>
      </c>
      <c r="R15" s="53" t="s">
        <v>186</v>
      </c>
      <c r="S15" s="94" t="s">
        <v>187</v>
      </c>
      <c r="T15" s="54" t="s">
        <v>349</v>
      </c>
      <c r="U15" s="148"/>
      <c r="V15" s="74"/>
      <c r="W15" s="74"/>
      <c r="X15" s="149"/>
      <c r="Y15" s="77"/>
      <c r="Z15" s="55" t="s">
        <v>309</v>
      </c>
      <c r="AA15" s="150" t="s">
        <v>317</v>
      </c>
      <c r="AB15" s="95" t="str">
        <f t="shared" si="0"/>
        <v>SNIS (Mensuel)</v>
      </c>
      <c r="AC15" s="55" t="s">
        <v>350</v>
      </c>
      <c r="AD15" s="55" t="s">
        <v>267</v>
      </c>
      <c r="AE15" s="55" t="s">
        <v>148</v>
      </c>
      <c r="AF15" s="54"/>
      <c r="AG15" s="151"/>
      <c r="AH15" s="71"/>
      <c r="AI15" s="71"/>
      <c r="AJ15" s="71"/>
      <c r="AK15" s="71"/>
      <c r="AL15" s="71"/>
      <c r="AM15" s="71"/>
      <c r="AN15" s="71"/>
      <c r="AO15" s="77"/>
    </row>
    <row r="16" spans="1:41" ht="26.1">
      <c r="A16" s="89"/>
      <c r="B16" s="89"/>
      <c r="C16" s="89"/>
      <c r="D16" s="89"/>
      <c r="E16" s="89"/>
      <c r="F16" s="128"/>
      <c r="G16" s="144"/>
      <c r="H16" s="137" t="s">
        <v>351</v>
      </c>
      <c r="I16" s="138"/>
      <c r="J16" s="139"/>
      <c r="K16" s="138"/>
      <c r="L16" s="140"/>
      <c r="M16" s="57"/>
      <c r="N16" s="58"/>
      <c r="O16" s="59"/>
      <c r="P16" s="60"/>
      <c r="Q16" s="60"/>
      <c r="R16" s="60"/>
      <c r="S16" s="61"/>
      <c r="T16" s="62"/>
      <c r="U16" s="63"/>
      <c r="V16" s="64"/>
      <c r="W16" s="64"/>
      <c r="X16" s="64"/>
      <c r="Y16" s="65"/>
      <c r="Z16" s="66"/>
      <c r="AA16" s="96"/>
      <c r="AB16" s="97"/>
      <c r="AC16" s="66"/>
      <c r="AD16" s="66"/>
      <c r="AE16" s="66"/>
      <c r="AF16" s="66"/>
      <c r="AG16" s="67"/>
      <c r="AH16" s="68"/>
      <c r="AI16" s="68"/>
      <c r="AJ16" s="68"/>
      <c r="AK16" s="68"/>
      <c r="AL16" s="69"/>
      <c r="AM16" s="68"/>
      <c r="AN16" s="68"/>
      <c r="AO16" s="70"/>
    </row>
  </sheetData>
  <sheetProtection autoFilter="0"/>
  <mergeCells count="11">
    <mergeCell ref="G10:G11"/>
    <mergeCell ref="H10:H11"/>
    <mergeCell ref="G12:G13"/>
    <mergeCell ref="H12:H13"/>
    <mergeCell ref="AG1:AO1"/>
    <mergeCell ref="Z1:AE1"/>
    <mergeCell ref="A1:F1"/>
    <mergeCell ref="G1:L1"/>
    <mergeCell ref="M1:N1"/>
    <mergeCell ref="O1:T1"/>
    <mergeCell ref="U1:Y1"/>
  </mergeCells>
  <conditionalFormatting sqref="B1:F2 B9:F1048576">
    <cfRule type="expression" dxfId="17" priority="37">
      <formula>B1="Oui"</formula>
    </cfRule>
    <cfRule type="expression" dxfId="16" priority="38">
      <formula>B1="Peut-être"</formula>
    </cfRule>
    <cfRule type="expression" dxfId="15" priority="39">
      <formula>B1="Non"</formula>
    </cfRule>
    <cfRule type="expression" dxfId="14" priority="40">
      <formula>B1="No"</formula>
    </cfRule>
    <cfRule type="expression" dxfId="13" priority="41">
      <formula>B1="Maybe"</formula>
    </cfRule>
    <cfRule type="expression" dxfId="12" priority="42">
      <formula>B1="Yes"</formula>
    </cfRule>
  </conditionalFormatting>
  <conditionalFormatting sqref="B4:F8">
    <cfRule type="expression" dxfId="11" priority="31">
      <formula>B4="Oui"</formula>
    </cfRule>
    <cfRule type="expression" dxfId="10" priority="32">
      <formula>B4="Peut-être"</formula>
    </cfRule>
    <cfRule type="expression" dxfId="9" priority="33">
      <formula>B4="Non"</formula>
    </cfRule>
    <cfRule type="expression" dxfId="8" priority="34">
      <formula>B4="No"</formula>
    </cfRule>
    <cfRule type="expression" dxfId="7" priority="35">
      <formula>B4="Maybe"</formula>
    </cfRule>
    <cfRule type="expression" dxfId="6" priority="36">
      <formula>B4="Yes"</formula>
    </cfRule>
  </conditionalFormatting>
  <conditionalFormatting sqref="B3:F3">
    <cfRule type="expression" dxfId="5" priority="7">
      <formula>B3="Oui"</formula>
    </cfRule>
    <cfRule type="expression" dxfId="4" priority="8">
      <formula>B3="Peut-être"</formula>
    </cfRule>
    <cfRule type="expression" dxfId="3" priority="9">
      <formula>B3="Non"</formula>
    </cfRule>
    <cfRule type="expression" dxfId="2" priority="10">
      <formula>B3="No"</formula>
    </cfRule>
    <cfRule type="expression" dxfId="1" priority="11">
      <formula>B3="Maybe"</formula>
    </cfRule>
    <cfRule type="expression" dxfId="0" priority="12">
      <formula>B3="Yes"</formula>
    </cfRule>
  </conditionalFormatting>
  <dataValidations count="1">
    <dataValidation type="list" allowBlank="1" showInputMessage="1" showErrorMessage="1" errorTitle="Saisir Oui, Peut-être ou Non" sqref="A10:F15 A4:F8" xr:uid="{FF31B18D-2AAE-4642-B53D-C6AC51E90D3E}">
      <formula1>"Non,Peut-être,Oui"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0516-6BB2-1241-B492-87141629C7B9}">
  <dimension ref="A1:K92"/>
  <sheetViews>
    <sheetView topLeftCell="F1" workbookViewId="0">
      <selection activeCell="F63" sqref="F63"/>
    </sheetView>
  </sheetViews>
  <sheetFormatPr defaultColWidth="10.85546875" defaultRowHeight="15.95"/>
  <cols>
    <col min="1" max="2" width="39.85546875" style="2" hidden="1" customWidth="1"/>
    <col min="3" max="3" width="61.7109375" style="1" hidden="1" customWidth="1"/>
    <col min="4" max="5" width="0" style="1" hidden="1" customWidth="1"/>
    <col min="6" max="6" width="83" style="1" customWidth="1"/>
    <col min="7" max="7" width="19" style="1" customWidth="1"/>
    <col min="8" max="8" width="24.7109375" style="1" bestFit="1" customWidth="1"/>
    <col min="9" max="9" width="83" style="1" customWidth="1"/>
    <col min="10" max="10" width="10.85546875" style="1"/>
    <col min="11" max="11" width="83" style="1" customWidth="1"/>
    <col min="12" max="16384" width="10.85546875" style="1"/>
  </cols>
  <sheetData>
    <row r="1" spans="1:11" ht="24">
      <c r="A1" s="191"/>
      <c r="B1" s="191"/>
      <c r="C1" s="192"/>
      <c r="D1" s="192"/>
      <c r="E1" s="192"/>
      <c r="F1" s="49" t="s">
        <v>352</v>
      </c>
      <c r="G1" s="192"/>
      <c r="H1" s="192"/>
      <c r="I1" s="192"/>
      <c r="J1" s="192"/>
      <c r="K1" s="192"/>
    </row>
    <row r="2" spans="1:11" ht="24">
      <c r="A2" s="191"/>
      <c r="B2" s="191"/>
      <c r="C2" s="192"/>
      <c r="D2" s="192"/>
      <c r="E2" s="192"/>
      <c r="F2" s="49"/>
      <c r="G2" s="192"/>
      <c r="H2" s="192"/>
      <c r="I2" s="192"/>
      <c r="J2" s="192"/>
      <c r="K2" s="192"/>
    </row>
    <row r="3" spans="1:11" ht="24">
      <c r="A3" s="191"/>
      <c r="B3" s="191"/>
      <c r="C3" s="192"/>
      <c r="D3" s="192"/>
      <c r="E3" s="192"/>
      <c r="F3" s="49" t="s">
        <v>353</v>
      </c>
      <c r="G3" s="192"/>
      <c r="H3" s="192"/>
      <c r="I3" s="49" t="s">
        <v>354</v>
      </c>
      <c r="J3" s="192"/>
      <c r="K3" s="49" t="s">
        <v>355</v>
      </c>
    </row>
    <row r="4" spans="1:11">
      <c r="A4" s="191"/>
      <c r="B4" s="191"/>
      <c r="C4" s="192"/>
      <c r="D4" s="192"/>
      <c r="E4" s="192"/>
      <c r="F4" s="192"/>
      <c r="G4" s="192"/>
      <c r="H4" s="192"/>
      <c r="I4" s="50" t="s">
        <v>356</v>
      </c>
      <c r="J4" s="193"/>
      <c r="K4" s="192"/>
    </row>
    <row r="5" spans="1:11">
      <c r="A5" s="191"/>
      <c r="B5" s="191"/>
      <c r="C5" s="192"/>
      <c r="D5" s="192"/>
      <c r="E5" s="192"/>
      <c r="F5" s="45" t="s">
        <v>357</v>
      </c>
      <c r="G5" s="192"/>
      <c r="H5" s="192"/>
      <c r="I5" s="50" t="s">
        <v>358</v>
      </c>
      <c r="J5" s="194"/>
      <c r="K5" s="192"/>
    </row>
    <row r="6" spans="1:11">
      <c r="A6" s="191"/>
      <c r="B6" s="191"/>
      <c r="C6" s="192"/>
      <c r="D6" s="192"/>
      <c r="E6" s="192"/>
      <c r="F6" s="43" t="s">
        <v>359</v>
      </c>
      <c r="G6" s="192"/>
      <c r="H6" s="192"/>
      <c r="I6" s="50" t="s">
        <v>360</v>
      </c>
      <c r="J6" s="195"/>
      <c r="K6" s="192"/>
    </row>
    <row r="7" spans="1:11" ht="17.100000000000001" thickBot="1">
      <c r="A7" s="191"/>
      <c r="B7" s="191"/>
      <c r="C7" s="192"/>
      <c r="D7" s="192"/>
      <c r="E7" s="192"/>
      <c r="F7" s="192"/>
      <c r="G7" s="192"/>
      <c r="H7" s="192"/>
      <c r="I7" s="192"/>
      <c r="J7" s="192"/>
      <c r="K7" s="192"/>
    </row>
    <row r="8" spans="1:11" ht="45.95" thickBot="1">
      <c r="A8" s="3" t="s">
        <v>361</v>
      </c>
      <c r="B8" s="4"/>
      <c r="C8" s="196"/>
      <c r="D8" s="192"/>
      <c r="E8" s="192"/>
      <c r="F8" s="23" t="s">
        <v>362</v>
      </c>
      <c r="G8" s="23" t="s">
        <v>363</v>
      </c>
      <c r="H8" s="192"/>
      <c r="I8" s="23" t="s">
        <v>363</v>
      </c>
      <c r="J8" s="192"/>
      <c r="K8" s="23" t="s">
        <v>364</v>
      </c>
    </row>
    <row r="9" spans="1:11" ht="17.100000000000001">
      <c r="A9" s="7" t="s">
        <v>365</v>
      </c>
      <c r="B9" s="7" t="s">
        <v>366</v>
      </c>
      <c r="C9" s="8" t="s">
        <v>367</v>
      </c>
      <c r="D9" s="192"/>
      <c r="E9" s="192"/>
      <c r="F9" s="28" t="s">
        <v>368</v>
      </c>
      <c r="G9" s="28"/>
      <c r="H9" s="192"/>
      <c r="I9" s="28" t="s">
        <v>368</v>
      </c>
      <c r="J9" s="192"/>
      <c r="K9" s="28" t="s">
        <v>369</v>
      </c>
    </row>
    <row r="10" spans="1:11" ht="17.100000000000001">
      <c r="A10" s="14" t="s">
        <v>370</v>
      </c>
      <c r="B10" s="15" t="s">
        <v>371</v>
      </c>
      <c r="C10" s="197"/>
      <c r="D10" s="192"/>
      <c r="E10" s="192"/>
      <c r="F10" s="24" t="s">
        <v>372</v>
      </c>
      <c r="G10" s="38"/>
      <c r="H10" s="192"/>
      <c r="I10" s="24" t="s">
        <v>372</v>
      </c>
      <c r="J10" s="192"/>
      <c r="K10" s="24" t="s">
        <v>373</v>
      </c>
    </row>
    <row r="11" spans="1:11" ht="17.100000000000001">
      <c r="A11" s="14" t="s">
        <v>374</v>
      </c>
      <c r="B11" s="15" t="s">
        <v>375</v>
      </c>
      <c r="C11" s="197"/>
      <c r="D11" s="192"/>
      <c r="E11" s="192"/>
      <c r="F11" s="25" t="s">
        <v>376</v>
      </c>
      <c r="G11" s="39" t="s">
        <v>377</v>
      </c>
      <c r="H11" s="192"/>
      <c r="I11" s="25" t="s">
        <v>376</v>
      </c>
      <c r="J11" s="192"/>
      <c r="K11" s="30" t="s">
        <v>378</v>
      </c>
    </row>
    <row r="12" spans="1:11" ht="17.100000000000001">
      <c r="A12" s="14" t="s">
        <v>379</v>
      </c>
      <c r="B12" s="14" t="s">
        <v>380</v>
      </c>
      <c r="C12" s="197"/>
      <c r="D12" s="192"/>
      <c r="E12" s="192"/>
      <c r="F12" s="25" t="s">
        <v>381</v>
      </c>
      <c r="G12" s="39" t="s">
        <v>377</v>
      </c>
      <c r="H12" s="192"/>
      <c r="I12" s="25" t="s">
        <v>381</v>
      </c>
      <c r="J12" s="192"/>
      <c r="K12" s="35" t="s">
        <v>382</v>
      </c>
    </row>
    <row r="13" spans="1:11" ht="17.100000000000001">
      <c r="A13" s="15" t="s">
        <v>383</v>
      </c>
      <c r="B13" s="14" t="s">
        <v>384</v>
      </c>
      <c r="C13" s="197"/>
      <c r="D13" s="192"/>
      <c r="E13" s="192"/>
      <c r="F13" s="25" t="s">
        <v>385</v>
      </c>
      <c r="G13" s="39" t="s">
        <v>377</v>
      </c>
      <c r="H13" s="192"/>
      <c r="I13" s="25" t="s">
        <v>385</v>
      </c>
      <c r="J13" s="192"/>
      <c r="K13" s="30" t="s">
        <v>386</v>
      </c>
    </row>
    <row r="14" spans="1:11" ht="17.100000000000001">
      <c r="A14" s="16" t="s">
        <v>387</v>
      </c>
      <c r="B14" s="15" t="s">
        <v>388</v>
      </c>
      <c r="C14" s="197"/>
      <c r="D14" s="192"/>
      <c r="E14" s="192"/>
      <c r="F14" s="24" t="s">
        <v>389</v>
      </c>
      <c r="G14" s="40"/>
      <c r="H14" s="192"/>
      <c r="I14" s="24" t="s">
        <v>389</v>
      </c>
      <c r="J14" s="192"/>
      <c r="K14" s="30" t="s">
        <v>390</v>
      </c>
    </row>
    <row r="15" spans="1:11" ht="17.100000000000001">
      <c r="A15" s="14" t="s">
        <v>391</v>
      </c>
      <c r="B15" s="14" t="s">
        <v>392</v>
      </c>
      <c r="C15" s="197"/>
      <c r="D15" s="192"/>
      <c r="E15" s="192"/>
      <c r="F15" s="26" t="s">
        <v>393</v>
      </c>
      <c r="G15" s="39" t="s">
        <v>377</v>
      </c>
      <c r="H15" s="192"/>
      <c r="I15" s="34" t="s">
        <v>393</v>
      </c>
      <c r="J15" s="192"/>
      <c r="K15" s="30" t="s">
        <v>394</v>
      </c>
    </row>
    <row r="16" spans="1:11" ht="17.100000000000001">
      <c r="A16" s="16" t="s">
        <v>395</v>
      </c>
      <c r="B16" s="14" t="s">
        <v>396</v>
      </c>
      <c r="C16" s="197"/>
      <c r="D16" s="192"/>
      <c r="E16" s="192"/>
      <c r="F16" s="46" t="s">
        <v>397</v>
      </c>
      <c r="G16" s="39" t="s">
        <v>377</v>
      </c>
      <c r="H16" s="192"/>
      <c r="I16" s="30" t="s">
        <v>398</v>
      </c>
      <c r="J16" s="192"/>
      <c r="K16" s="30" t="s">
        <v>399</v>
      </c>
    </row>
    <row r="17" spans="1:11" ht="17.100000000000001">
      <c r="A17" s="14" t="s">
        <v>400</v>
      </c>
      <c r="B17" s="14" t="s">
        <v>401</v>
      </c>
      <c r="C17" s="197"/>
      <c r="D17" s="192"/>
      <c r="E17" s="192"/>
      <c r="F17" s="24" t="s">
        <v>402</v>
      </c>
      <c r="G17" s="39" t="s">
        <v>377</v>
      </c>
      <c r="H17" s="192"/>
      <c r="I17" s="24" t="s">
        <v>402</v>
      </c>
      <c r="J17" s="192"/>
      <c r="K17" s="30" t="s">
        <v>403</v>
      </c>
    </row>
    <row r="18" spans="1:11" ht="17.100000000000001">
      <c r="A18" s="14" t="s">
        <v>404</v>
      </c>
      <c r="B18" s="15" t="s">
        <v>405</v>
      </c>
      <c r="C18" s="197"/>
      <c r="D18" s="192"/>
      <c r="E18" s="192"/>
      <c r="F18" s="26" t="s">
        <v>406</v>
      </c>
      <c r="G18" s="39" t="s">
        <v>377</v>
      </c>
      <c r="H18" s="192"/>
      <c r="I18" s="37" t="s">
        <v>407</v>
      </c>
      <c r="J18" s="192"/>
      <c r="K18" s="30" t="s">
        <v>408</v>
      </c>
    </row>
    <row r="19" spans="1:11" ht="17.100000000000001">
      <c r="A19" s="17" t="s">
        <v>409</v>
      </c>
      <c r="B19" s="14" t="s">
        <v>410</v>
      </c>
      <c r="C19" s="197"/>
      <c r="D19" s="192"/>
      <c r="E19" s="192"/>
      <c r="F19" s="26" t="s">
        <v>411</v>
      </c>
      <c r="G19" s="39" t="s">
        <v>377</v>
      </c>
      <c r="H19" s="192"/>
      <c r="I19" s="26" t="s">
        <v>411</v>
      </c>
      <c r="J19" s="192"/>
      <c r="K19" s="30" t="s">
        <v>412</v>
      </c>
    </row>
    <row r="20" spans="1:11" ht="17.100000000000001">
      <c r="A20" s="9"/>
      <c r="B20" s="15" t="s">
        <v>413</v>
      </c>
      <c r="C20" s="197"/>
      <c r="D20" s="192"/>
      <c r="E20" s="192"/>
      <c r="F20" s="26" t="s">
        <v>414</v>
      </c>
      <c r="G20" s="39" t="s">
        <v>377</v>
      </c>
      <c r="H20" s="192"/>
      <c r="I20" s="26" t="s">
        <v>414</v>
      </c>
      <c r="J20" s="192"/>
      <c r="K20" s="24" t="s">
        <v>415</v>
      </c>
    </row>
    <row r="21" spans="1:11" ht="17.100000000000001">
      <c r="A21" s="9"/>
      <c r="B21" s="15" t="s">
        <v>416</v>
      </c>
      <c r="C21" s="197"/>
      <c r="D21" s="192"/>
      <c r="E21" s="192"/>
      <c r="F21" s="26" t="s">
        <v>417</v>
      </c>
      <c r="G21" s="39" t="s">
        <v>377</v>
      </c>
      <c r="H21" s="192"/>
      <c r="I21" s="26" t="s">
        <v>417</v>
      </c>
      <c r="J21" s="192"/>
      <c r="K21" s="30" t="s">
        <v>418</v>
      </c>
    </row>
    <row r="22" spans="1:11" ht="18" thickBot="1">
      <c r="A22" s="10"/>
      <c r="B22" s="18" t="s">
        <v>419</v>
      </c>
      <c r="C22" s="198"/>
      <c r="D22" s="192"/>
      <c r="E22" s="192"/>
      <c r="F22" s="26" t="s">
        <v>420</v>
      </c>
      <c r="G22" s="39" t="s">
        <v>377</v>
      </c>
      <c r="H22" s="192"/>
      <c r="I22" s="26" t="s">
        <v>420</v>
      </c>
      <c r="J22" s="192"/>
      <c r="K22" s="28" t="s">
        <v>421</v>
      </c>
    </row>
    <row r="23" spans="1:11" ht="18" thickBot="1">
      <c r="A23" s="5" t="s">
        <v>422</v>
      </c>
      <c r="B23" s="6"/>
      <c r="C23" s="199"/>
      <c r="D23" s="192"/>
      <c r="E23" s="192"/>
      <c r="F23" s="26" t="s">
        <v>423</v>
      </c>
      <c r="G23" s="39" t="s">
        <v>377</v>
      </c>
      <c r="H23" s="192"/>
      <c r="I23" s="26" t="s">
        <v>423</v>
      </c>
      <c r="J23" s="192"/>
      <c r="K23" s="35" t="s">
        <v>424</v>
      </c>
    </row>
    <row r="24" spans="1:11" ht="17.100000000000001">
      <c r="A24" s="7" t="s">
        <v>365</v>
      </c>
      <c r="B24" s="7" t="s">
        <v>366</v>
      </c>
      <c r="C24" s="8" t="s">
        <v>367</v>
      </c>
      <c r="D24" s="192"/>
      <c r="E24" s="192"/>
      <c r="F24" s="28" t="s">
        <v>369</v>
      </c>
      <c r="G24" s="29"/>
      <c r="H24" s="192"/>
      <c r="I24" s="28" t="s">
        <v>369</v>
      </c>
      <c r="J24" s="192"/>
      <c r="K24" s="30" t="s">
        <v>425</v>
      </c>
    </row>
    <row r="25" spans="1:11" ht="17.100000000000001">
      <c r="A25" s="197"/>
      <c r="B25" s="11" t="s">
        <v>426</v>
      </c>
      <c r="C25" s="11" t="s">
        <v>427</v>
      </c>
      <c r="D25" s="192"/>
      <c r="E25" s="192"/>
      <c r="F25" s="24" t="s">
        <v>373</v>
      </c>
      <c r="G25" s="40"/>
      <c r="H25" s="192"/>
      <c r="I25" s="24" t="s">
        <v>373</v>
      </c>
      <c r="J25" s="192"/>
      <c r="K25" s="30" t="s">
        <v>428</v>
      </c>
    </row>
    <row r="26" spans="1:11" ht="17.100000000000001">
      <c r="A26" s="200"/>
      <c r="B26" s="11" t="s">
        <v>429</v>
      </c>
      <c r="C26" s="11" t="s">
        <v>430</v>
      </c>
      <c r="D26" s="192"/>
      <c r="E26" s="192"/>
      <c r="F26" s="26" t="s">
        <v>431</v>
      </c>
      <c r="G26" s="39" t="s">
        <v>377</v>
      </c>
      <c r="H26" s="192"/>
      <c r="I26" s="34" t="s">
        <v>431</v>
      </c>
      <c r="J26" s="192"/>
      <c r="K26" s="30" t="s">
        <v>432</v>
      </c>
    </row>
    <row r="27" spans="1:11" ht="17.100000000000001">
      <c r="A27" s="200"/>
      <c r="B27" s="11" t="s">
        <v>433</v>
      </c>
      <c r="C27" s="22" t="s">
        <v>434</v>
      </c>
      <c r="D27" s="192"/>
      <c r="E27" s="192"/>
      <c r="F27" s="26" t="s">
        <v>435</v>
      </c>
      <c r="G27" s="39" t="s">
        <v>377</v>
      </c>
      <c r="H27" s="192"/>
      <c r="I27" s="42" t="s">
        <v>435</v>
      </c>
      <c r="J27" s="192"/>
      <c r="K27" s="36" t="s">
        <v>436</v>
      </c>
    </row>
    <row r="28" spans="1:11" ht="17.100000000000001">
      <c r="A28" s="200"/>
      <c r="B28" s="11" t="s">
        <v>437</v>
      </c>
      <c r="C28" s="11" t="s">
        <v>438</v>
      </c>
      <c r="D28" s="192"/>
      <c r="E28" s="192"/>
      <c r="F28" s="26" t="s">
        <v>439</v>
      </c>
      <c r="G28" s="39" t="s">
        <v>377</v>
      </c>
      <c r="H28" s="192"/>
      <c r="I28" s="26" t="s">
        <v>439</v>
      </c>
      <c r="J28" s="192"/>
      <c r="K28" s="30" t="s">
        <v>440</v>
      </c>
    </row>
    <row r="29" spans="1:11" ht="17.100000000000001">
      <c r="A29" s="200"/>
      <c r="B29" s="11" t="s">
        <v>441</v>
      </c>
      <c r="C29" s="11" t="s">
        <v>442</v>
      </c>
      <c r="D29" s="192"/>
      <c r="E29" s="192"/>
      <c r="F29" s="26" t="s">
        <v>443</v>
      </c>
      <c r="G29" s="39" t="s">
        <v>377</v>
      </c>
      <c r="H29" s="192"/>
      <c r="I29" s="26" t="s">
        <v>443</v>
      </c>
      <c r="J29" s="192"/>
      <c r="K29" s="36" t="s">
        <v>444</v>
      </c>
    </row>
    <row r="30" spans="1:11" ht="17.100000000000001">
      <c r="A30" s="200"/>
      <c r="B30" s="11" t="s">
        <v>445</v>
      </c>
      <c r="C30" s="22" t="s">
        <v>446</v>
      </c>
      <c r="D30" s="192"/>
      <c r="E30" s="192"/>
      <c r="F30" s="26" t="s">
        <v>447</v>
      </c>
      <c r="G30" s="39" t="s">
        <v>377</v>
      </c>
      <c r="H30" s="192"/>
      <c r="I30" s="34" t="s">
        <v>447</v>
      </c>
      <c r="J30" s="192"/>
      <c r="K30" s="30" t="s">
        <v>448</v>
      </c>
    </row>
    <row r="31" spans="1:11" ht="17.100000000000001">
      <c r="A31" s="200"/>
      <c r="B31" s="11" t="s">
        <v>449</v>
      </c>
      <c r="C31" s="19" t="s">
        <v>450</v>
      </c>
      <c r="D31" s="192"/>
      <c r="E31" s="192"/>
      <c r="F31" s="26" t="s">
        <v>451</v>
      </c>
      <c r="G31" s="39" t="s">
        <v>377</v>
      </c>
      <c r="H31" s="192"/>
      <c r="I31" s="34" t="s">
        <v>451</v>
      </c>
      <c r="J31" s="192"/>
      <c r="K31" s="30" t="s">
        <v>452</v>
      </c>
    </row>
    <row r="32" spans="1:11" ht="17.100000000000001">
      <c r="A32" s="200"/>
      <c r="B32" s="11" t="s">
        <v>453</v>
      </c>
      <c r="C32" s="11" t="s">
        <v>454</v>
      </c>
      <c r="D32" s="192"/>
      <c r="E32" s="192"/>
      <c r="F32" s="26" t="s">
        <v>455</v>
      </c>
      <c r="G32" s="39" t="s">
        <v>377</v>
      </c>
      <c r="H32" s="192"/>
      <c r="I32" s="34" t="s">
        <v>455</v>
      </c>
      <c r="J32" s="192"/>
      <c r="K32" s="30" t="s">
        <v>456</v>
      </c>
    </row>
    <row r="33" spans="1:11" ht="17.100000000000001">
      <c r="A33" s="200"/>
      <c r="B33" s="12"/>
      <c r="C33" s="11" t="s">
        <v>457</v>
      </c>
      <c r="D33" s="192"/>
      <c r="E33" s="192"/>
      <c r="F33" s="26" t="s">
        <v>458</v>
      </c>
      <c r="G33" s="39" t="s">
        <v>377</v>
      </c>
      <c r="H33" s="192"/>
      <c r="I33" s="26" t="s">
        <v>458</v>
      </c>
      <c r="J33" s="192"/>
      <c r="K33" s="24" t="s">
        <v>459</v>
      </c>
    </row>
    <row r="34" spans="1:11" ht="17.100000000000001">
      <c r="A34" s="200"/>
      <c r="B34" s="12"/>
      <c r="C34" s="19" t="s">
        <v>320</v>
      </c>
      <c r="D34" s="192"/>
      <c r="E34" s="192"/>
      <c r="F34" s="26" t="s">
        <v>460</v>
      </c>
      <c r="G34" s="39" t="s">
        <v>377</v>
      </c>
      <c r="H34" s="192"/>
      <c r="I34" s="26" t="s">
        <v>460</v>
      </c>
      <c r="J34" s="192"/>
      <c r="K34" s="36" t="s">
        <v>461</v>
      </c>
    </row>
    <row r="35" spans="1:11" ht="17.100000000000001">
      <c r="A35" s="200"/>
      <c r="B35" s="12"/>
      <c r="C35" s="11" t="s">
        <v>462</v>
      </c>
      <c r="D35" s="192"/>
      <c r="E35" s="192"/>
      <c r="F35" s="26" t="s">
        <v>463</v>
      </c>
      <c r="G35" s="39" t="s">
        <v>377</v>
      </c>
      <c r="H35" s="192"/>
      <c r="I35" s="26" t="s">
        <v>463</v>
      </c>
      <c r="J35" s="192"/>
      <c r="K35" s="36" t="s">
        <v>464</v>
      </c>
    </row>
    <row r="36" spans="1:11" ht="17.100000000000001">
      <c r="A36" s="200"/>
      <c r="B36" s="12"/>
      <c r="C36" s="11" t="s">
        <v>465</v>
      </c>
      <c r="D36" s="192"/>
      <c r="E36" s="192"/>
      <c r="F36" s="46" t="s">
        <v>466</v>
      </c>
      <c r="G36" s="38"/>
      <c r="H36" s="192"/>
      <c r="I36" s="35" t="s">
        <v>382</v>
      </c>
      <c r="J36" s="192"/>
      <c r="K36" s="30" t="s">
        <v>467</v>
      </c>
    </row>
    <row r="37" spans="1:11" ht="17.100000000000001">
      <c r="A37" s="200"/>
      <c r="B37" s="12"/>
      <c r="C37" s="11" t="s">
        <v>468</v>
      </c>
      <c r="D37" s="192"/>
      <c r="E37" s="192"/>
      <c r="F37" s="24" t="s">
        <v>382</v>
      </c>
      <c r="G37" s="40"/>
      <c r="H37" s="192"/>
      <c r="I37" s="26" t="s">
        <v>469</v>
      </c>
      <c r="J37" s="192"/>
      <c r="K37" s="30" t="s">
        <v>470</v>
      </c>
    </row>
    <row r="38" spans="1:11" ht="27.95">
      <c r="A38" s="200"/>
      <c r="B38" s="12"/>
      <c r="C38" s="11" t="s">
        <v>471</v>
      </c>
      <c r="D38" s="192"/>
      <c r="E38" s="192"/>
      <c r="F38" s="26" t="s">
        <v>469</v>
      </c>
      <c r="G38" s="39" t="s">
        <v>377</v>
      </c>
      <c r="H38" s="192"/>
      <c r="I38" s="34" t="s">
        <v>472</v>
      </c>
      <c r="J38" s="192"/>
      <c r="K38" s="30" t="s">
        <v>473</v>
      </c>
    </row>
    <row r="39" spans="1:11" ht="27.95">
      <c r="A39" s="200"/>
      <c r="B39" s="12"/>
      <c r="C39" s="22" t="s">
        <v>474</v>
      </c>
      <c r="D39" s="192"/>
      <c r="E39" s="192"/>
      <c r="F39" s="26" t="s">
        <v>472</v>
      </c>
      <c r="G39" s="39" t="s">
        <v>377</v>
      </c>
      <c r="H39" s="192"/>
      <c r="I39" s="42" t="s">
        <v>475</v>
      </c>
      <c r="J39" s="192"/>
      <c r="K39" s="30" t="s">
        <v>476</v>
      </c>
    </row>
    <row r="40" spans="1:11" ht="18" thickBot="1">
      <c r="A40" s="201"/>
      <c r="B40" s="13"/>
      <c r="C40" s="20" t="s">
        <v>477</v>
      </c>
      <c r="D40" s="192"/>
      <c r="E40" s="192"/>
      <c r="F40" s="26" t="s">
        <v>475</v>
      </c>
      <c r="G40" s="39" t="s">
        <v>377</v>
      </c>
      <c r="H40" s="192"/>
      <c r="I40" s="24" t="s">
        <v>415</v>
      </c>
      <c r="J40" s="192"/>
      <c r="K40" s="30" t="s">
        <v>478</v>
      </c>
    </row>
    <row r="41" spans="1:11" ht="18" thickBot="1">
      <c r="A41" s="5" t="s">
        <v>479</v>
      </c>
      <c r="B41" s="6"/>
      <c r="C41" s="199"/>
      <c r="D41" s="192"/>
      <c r="E41" s="192"/>
      <c r="F41" s="30" t="s">
        <v>386</v>
      </c>
      <c r="G41" s="40"/>
      <c r="H41" s="192"/>
      <c r="I41" s="34" t="s">
        <v>480</v>
      </c>
      <c r="J41" s="192"/>
      <c r="K41" s="30" t="s">
        <v>481</v>
      </c>
    </row>
    <row r="42" spans="1:11" ht="17.100000000000001">
      <c r="A42" s="202"/>
      <c r="B42" s="202"/>
      <c r="C42" s="21" t="s">
        <v>482</v>
      </c>
      <c r="D42" s="192"/>
      <c r="E42" s="192"/>
      <c r="F42" s="30" t="s">
        <v>390</v>
      </c>
      <c r="G42" s="40"/>
      <c r="H42" s="192"/>
      <c r="I42" s="28" t="s">
        <v>421</v>
      </c>
      <c r="J42" s="192"/>
      <c r="K42" s="30" t="s">
        <v>483</v>
      </c>
    </row>
    <row r="43" spans="1:11" ht="17.100000000000001">
      <c r="A43" s="200"/>
      <c r="B43" s="200"/>
      <c r="C43" s="11" t="s">
        <v>484</v>
      </c>
      <c r="D43" s="192"/>
      <c r="E43" s="192"/>
      <c r="F43" s="30" t="s">
        <v>394</v>
      </c>
      <c r="G43" s="40"/>
      <c r="H43" s="192"/>
      <c r="I43" s="24" t="s">
        <v>424</v>
      </c>
      <c r="J43" s="192"/>
      <c r="K43" s="30" t="s">
        <v>485</v>
      </c>
    </row>
    <row r="44" spans="1:11" ht="17.100000000000001">
      <c r="A44" s="200"/>
      <c r="B44" s="200"/>
      <c r="C44" s="11" t="s">
        <v>486</v>
      </c>
      <c r="D44" s="192"/>
      <c r="E44" s="192"/>
      <c r="F44" s="30" t="s">
        <v>399</v>
      </c>
      <c r="G44" s="40"/>
      <c r="H44" s="192"/>
      <c r="I44" s="34" t="s">
        <v>487</v>
      </c>
      <c r="J44" s="192"/>
      <c r="K44" s="30" t="s">
        <v>488</v>
      </c>
    </row>
    <row r="45" spans="1:11" ht="17.100000000000001">
      <c r="A45" s="200"/>
      <c r="B45" s="200"/>
      <c r="C45" s="11" t="s">
        <v>489</v>
      </c>
      <c r="D45" s="192"/>
      <c r="E45" s="192"/>
      <c r="F45" s="30" t="s">
        <v>403</v>
      </c>
      <c r="G45" s="40"/>
      <c r="H45" s="192"/>
      <c r="I45" s="35" t="s">
        <v>490</v>
      </c>
      <c r="J45" s="192"/>
      <c r="K45" s="28" t="s">
        <v>491</v>
      </c>
    </row>
    <row r="46" spans="1:11" ht="17.100000000000001">
      <c r="A46" s="200"/>
      <c r="B46" s="200"/>
      <c r="C46" s="11" t="s">
        <v>492</v>
      </c>
      <c r="D46" s="192"/>
      <c r="E46" s="192"/>
      <c r="F46" s="30" t="s">
        <v>408</v>
      </c>
      <c r="G46" s="40"/>
      <c r="H46" s="192"/>
      <c r="I46" s="30" t="s">
        <v>493</v>
      </c>
      <c r="J46" s="192"/>
      <c r="K46" s="30" t="s">
        <v>494</v>
      </c>
    </row>
    <row r="47" spans="1:11" ht="17.100000000000001">
      <c r="A47" s="200"/>
      <c r="B47" s="200"/>
      <c r="C47" s="11" t="s">
        <v>495</v>
      </c>
      <c r="D47" s="192"/>
      <c r="E47" s="192"/>
      <c r="F47" s="30" t="s">
        <v>412</v>
      </c>
      <c r="G47" s="40"/>
      <c r="H47" s="192"/>
      <c r="I47" s="30" t="s">
        <v>496</v>
      </c>
      <c r="J47" s="192"/>
      <c r="K47" s="30" t="s">
        <v>497</v>
      </c>
    </row>
    <row r="48" spans="1:11" ht="17.100000000000001">
      <c r="A48" s="200"/>
      <c r="B48" s="200"/>
      <c r="C48" s="11" t="s">
        <v>498</v>
      </c>
      <c r="D48" s="192"/>
      <c r="E48" s="192"/>
      <c r="F48" s="24" t="s">
        <v>415</v>
      </c>
      <c r="G48" s="40"/>
      <c r="H48" s="192"/>
      <c r="I48" s="26" t="s">
        <v>499</v>
      </c>
      <c r="J48" s="192"/>
      <c r="K48" s="30" t="s">
        <v>500</v>
      </c>
    </row>
    <row r="49" spans="1:11" ht="18" thickBot="1">
      <c r="A49" s="201"/>
      <c r="B49" s="201"/>
      <c r="C49" s="20" t="s">
        <v>501</v>
      </c>
      <c r="D49" s="192"/>
      <c r="E49" s="192"/>
      <c r="F49" s="31" t="s">
        <v>502</v>
      </c>
      <c r="G49" s="39" t="s">
        <v>377</v>
      </c>
      <c r="H49" s="192"/>
      <c r="I49" s="26" t="s">
        <v>503</v>
      </c>
      <c r="J49" s="192"/>
      <c r="K49" s="30" t="s">
        <v>504</v>
      </c>
    </row>
    <row r="50" spans="1:11">
      <c r="A50" s="191"/>
      <c r="B50" s="191"/>
      <c r="C50" s="192"/>
      <c r="D50" s="192"/>
      <c r="E50" s="192"/>
      <c r="F50" s="32" t="s">
        <v>505</v>
      </c>
      <c r="G50" s="40"/>
      <c r="H50" s="192"/>
      <c r="I50" s="26" t="s">
        <v>506</v>
      </c>
      <c r="J50" s="192"/>
      <c r="K50" s="36" t="s">
        <v>507</v>
      </c>
    </row>
    <row r="51" spans="1:11">
      <c r="A51" s="191"/>
      <c r="B51" s="191"/>
      <c r="C51" s="192"/>
      <c r="D51" s="192"/>
      <c r="E51" s="192"/>
      <c r="F51" s="28" t="s">
        <v>421</v>
      </c>
      <c r="G51" s="28"/>
      <c r="H51" s="192"/>
      <c r="I51" s="34" t="s">
        <v>508</v>
      </c>
      <c r="J51" s="192"/>
      <c r="K51" s="36" t="s">
        <v>509</v>
      </c>
    </row>
    <row r="52" spans="1:11">
      <c r="A52" s="191"/>
      <c r="B52" s="191"/>
      <c r="C52" s="192"/>
      <c r="D52" s="192"/>
      <c r="E52" s="192"/>
      <c r="F52" s="24" t="s">
        <v>424</v>
      </c>
      <c r="G52" s="40"/>
      <c r="H52" s="192"/>
      <c r="I52" s="192"/>
      <c r="J52" s="192"/>
      <c r="K52" s="30" t="s">
        <v>510</v>
      </c>
    </row>
    <row r="53" spans="1:11">
      <c r="A53" s="191"/>
      <c r="B53" s="191"/>
      <c r="C53" s="192"/>
      <c r="D53" s="192"/>
      <c r="E53" s="192"/>
      <c r="F53" s="27" t="s">
        <v>511</v>
      </c>
      <c r="G53" s="41" t="s">
        <v>512</v>
      </c>
      <c r="H53" s="44" t="s">
        <v>513</v>
      </c>
      <c r="I53" s="192"/>
      <c r="J53" s="192"/>
      <c r="K53" s="30" t="s">
        <v>514</v>
      </c>
    </row>
    <row r="54" spans="1:11">
      <c r="A54" s="191"/>
      <c r="B54" s="191"/>
      <c r="C54" s="192"/>
      <c r="D54" s="192"/>
      <c r="E54" s="192"/>
      <c r="F54" s="26" t="s">
        <v>515</v>
      </c>
      <c r="G54" s="40"/>
      <c r="H54" s="192"/>
      <c r="I54" s="192"/>
      <c r="J54" s="192"/>
      <c r="K54" s="30" t="s">
        <v>516</v>
      </c>
    </row>
    <row r="55" spans="1:11">
      <c r="A55" s="191"/>
      <c r="B55" s="191"/>
      <c r="C55" s="192"/>
      <c r="D55" s="192"/>
      <c r="E55" s="192"/>
      <c r="F55" s="26" t="s">
        <v>517</v>
      </c>
      <c r="G55" s="40"/>
      <c r="H55" s="192"/>
      <c r="I55" s="192"/>
      <c r="J55" s="192"/>
      <c r="K55" s="192"/>
    </row>
    <row r="56" spans="1:11">
      <c r="A56" s="191"/>
      <c r="B56" s="191"/>
      <c r="C56" s="192"/>
      <c r="D56" s="192"/>
      <c r="E56" s="192"/>
      <c r="F56" s="26" t="s">
        <v>518</v>
      </c>
      <c r="G56" s="40"/>
      <c r="H56" s="192"/>
      <c r="I56" s="192"/>
      <c r="J56" s="192"/>
      <c r="K56" s="192"/>
    </row>
    <row r="57" spans="1:11">
      <c r="A57" s="191"/>
      <c r="B57" s="191"/>
      <c r="C57" s="192"/>
      <c r="D57" s="192"/>
      <c r="E57" s="192"/>
      <c r="F57" s="26" t="s">
        <v>519</v>
      </c>
      <c r="G57" s="40"/>
      <c r="H57" s="192"/>
      <c r="I57" s="192"/>
      <c r="J57" s="192"/>
      <c r="K57" s="192"/>
    </row>
    <row r="58" spans="1:11">
      <c r="A58" s="191"/>
      <c r="B58" s="191"/>
      <c r="C58" s="192"/>
      <c r="D58" s="192"/>
      <c r="E58" s="192"/>
      <c r="F58" s="26" t="s">
        <v>520</v>
      </c>
      <c r="G58" s="40"/>
      <c r="H58" s="192"/>
      <c r="I58" s="192"/>
      <c r="J58" s="192"/>
      <c r="K58" s="192"/>
    </row>
    <row r="59" spans="1:11">
      <c r="A59" s="191"/>
      <c r="B59" s="191"/>
      <c r="C59" s="192"/>
      <c r="D59" s="192"/>
      <c r="E59" s="192"/>
      <c r="F59" s="26" t="s">
        <v>521</v>
      </c>
      <c r="G59" s="40"/>
      <c r="H59" s="192"/>
      <c r="I59" s="192"/>
      <c r="J59" s="192"/>
      <c r="K59" s="192"/>
    </row>
    <row r="60" spans="1:11">
      <c r="A60" s="191"/>
      <c r="B60" s="191"/>
      <c r="C60" s="192"/>
      <c r="D60" s="192"/>
      <c r="E60" s="192"/>
      <c r="F60" s="26" t="s">
        <v>522</v>
      </c>
      <c r="G60" s="40"/>
      <c r="H60" s="192"/>
      <c r="I60" s="192"/>
      <c r="J60" s="192"/>
      <c r="K60" s="192"/>
    </row>
    <row r="61" spans="1:11">
      <c r="A61" s="191"/>
      <c r="B61" s="191"/>
      <c r="C61" s="192"/>
      <c r="D61" s="192"/>
      <c r="E61" s="192"/>
      <c r="F61" s="46" t="s">
        <v>523</v>
      </c>
      <c r="G61" s="40"/>
      <c r="H61" s="192"/>
      <c r="I61" s="192"/>
      <c r="J61" s="192"/>
      <c r="K61" s="192"/>
    </row>
    <row r="62" spans="1:11">
      <c r="A62" s="191"/>
      <c r="B62" s="191"/>
      <c r="C62" s="192"/>
      <c r="D62" s="192"/>
      <c r="E62" s="192"/>
      <c r="F62" s="30" t="s">
        <v>456</v>
      </c>
      <c r="G62" s="40"/>
      <c r="H62" s="192"/>
      <c r="I62" s="192"/>
      <c r="J62" s="192"/>
      <c r="K62" s="192"/>
    </row>
    <row r="63" spans="1:11">
      <c r="A63" s="191"/>
      <c r="B63" s="191"/>
      <c r="C63" s="192"/>
      <c r="D63" s="192"/>
      <c r="E63" s="192"/>
      <c r="F63" s="47" t="s">
        <v>524</v>
      </c>
      <c r="G63" s="40"/>
      <c r="H63" s="192"/>
      <c r="I63" s="192"/>
      <c r="J63" s="192"/>
      <c r="K63" s="192"/>
    </row>
    <row r="64" spans="1:11">
      <c r="A64" s="191"/>
      <c r="B64" s="191"/>
      <c r="C64" s="192"/>
      <c r="D64" s="192"/>
      <c r="E64" s="192"/>
      <c r="F64" s="24" t="s">
        <v>490</v>
      </c>
      <c r="G64" s="40"/>
      <c r="H64" s="192"/>
      <c r="I64" s="192"/>
      <c r="J64" s="192"/>
      <c r="K64" s="192"/>
    </row>
    <row r="65" spans="6:8">
      <c r="F65" s="46" t="s">
        <v>525</v>
      </c>
      <c r="G65" s="48" t="s">
        <v>526</v>
      </c>
      <c r="H65" s="192"/>
    </row>
    <row r="66" spans="6:8">
      <c r="F66" s="46" t="s">
        <v>527</v>
      </c>
      <c r="G66" s="48" t="s">
        <v>526</v>
      </c>
      <c r="H66" s="192"/>
    </row>
    <row r="67" spans="6:8">
      <c r="F67" s="27" t="s">
        <v>528</v>
      </c>
      <c r="G67" s="41" t="s">
        <v>512</v>
      </c>
      <c r="H67" s="44" t="s">
        <v>513</v>
      </c>
    </row>
    <row r="68" spans="6:8">
      <c r="F68" s="27" t="s">
        <v>529</v>
      </c>
      <c r="G68" s="41" t="s">
        <v>512</v>
      </c>
      <c r="H68" s="44" t="s">
        <v>513</v>
      </c>
    </row>
    <row r="69" spans="6:8">
      <c r="F69" s="27" t="s">
        <v>530</v>
      </c>
      <c r="G69" s="41" t="s">
        <v>512</v>
      </c>
      <c r="H69" s="44" t="s">
        <v>513</v>
      </c>
    </row>
    <row r="70" spans="6:8">
      <c r="F70" s="24" t="s">
        <v>459</v>
      </c>
      <c r="G70" s="40"/>
      <c r="H70" s="192"/>
    </row>
    <row r="71" spans="6:8">
      <c r="F71" s="26" t="s">
        <v>531</v>
      </c>
      <c r="G71" s="40"/>
      <c r="H71" s="192"/>
    </row>
    <row r="72" spans="6:8">
      <c r="F72" s="26" t="s">
        <v>532</v>
      </c>
      <c r="G72" s="40"/>
      <c r="H72" s="192"/>
    </row>
    <row r="73" spans="6:8">
      <c r="F73" s="26" t="s">
        <v>533</v>
      </c>
      <c r="G73" s="40"/>
      <c r="H73" s="192"/>
    </row>
    <row r="74" spans="6:8">
      <c r="F74" s="27" t="s">
        <v>534</v>
      </c>
      <c r="G74" s="41" t="s">
        <v>512</v>
      </c>
      <c r="H74" s="44" t="s">
        <v>513</v>
      </c>
    </row>
    <row r="75" spans="6:8">
      <c r="F75" s="26" t="s">
        <v>535</v>
      </c>
      <c r="G75" s="40"/>
      <c r="H75" s="192"/>
    </row>
    <row r="76" spans="6:8">
      <c r="F76" s="26" t="s">
        <v>536</v>
      </c>
      <c r="G76" s="40"/>
      <c r="H76" s="192"/>
    </row>
    <row r="77" spans="6:8">
      <c r="F77" s="26" t="s">
        <v>537</v>
      </c>
      <c r="G77" s="40"/>
      <c r="H77" s="192"/>
    </row>
    <row r="78" spans="6:8">
      <c r="F78" s="26" t="s">
        <v>538</v>
      </c>
      <c r="G78" s="40"/>
      <c r="H78" s="192"/>
    </row>
    <row r="79" spans="6:8">
      <c r="F79" s="26" t="s">
        <v>539</v>
      </c>
      <c r="G79" s="40"/>
      <c r="H79" s="192"/>
    </row>
    <row r="80" spans="6:8">
      <c r="F80" s="26" t="s">
        <v>540</v>
      </c>
      <c r="G80" s="40"/>
      <c r="H80" s="192"/>
    </row>
    <row r="81" spans="6:7">
      <c r="F81" s="26" t="s">
        <v>541</v>
      </c>
      <c r="G81" s="40"/>
    </row>
    <row r="82" spans="6:7">
      <c r="F82" s="46" t="s">
        <v>542</v>
      </c>
      <c r="G82" s="40"/>
    </row>
    <row r="83" spans="6:7">
      <c r="F83" s="28" t="s">
        <v>491</v>
      </c>
      <c r="G83" s="33"/>
    </row>
    <row r="84" spans="6:7">
      <c r="F84" s="46" t="s">
        <v>543</v>
      </c>
      <c r="G84" s="40"/>
    </row>
    <row r="85" spans="6:7">
      <c r="F85" s="46" t="s">
        <v>544</v>
      </c>
      <c r="G85" s="40"/>
    </row>
    <row r="86" spans="6:7">
      <c r="F86" s="46" t="s">
        <v>545</v>
      </c>
      <c r="G86" s="40"/>
    </row>
    <row r="87" spans="6:7">
      <c r="F87" s="46" t="s">
        <v>546</v>
      </c>
      <c r="G87" s="40"/>
    </row>
    <row r="88" spans="6:7">
      <c r="F88" s="46" t="s">
        <v>547</v>
      </c>
      <c r="G88" s="40"/>
    </row>
    <row r="89" spans="6:7">
      <c r="F89" s="46" t="s">
        <v>548</v>
      </c>
      <c r="G89" s="40"/>
    </row>
    <row r="90" spans="6:7">
      <c r="F90" s="46" t="s">
        <v>549</v>
      </c>
      <c r="G90" s="40"/>
    </row>
    <row r="91" spans="6:7">
      <c r="F91" s="46" t="s">
        <v>550</v>
      </c>
      <c r="G91" s="40"/>
    </row>
    <row r="92" spans="6:7">
      <c r="F92" s="46" t="s">
        <v>551</v>
      </c>
      <c r="G92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02667f-0271-471b-bd6e-11a2e16def1d">
      <Value>327</Value>
      <Value>3</Value>
    </TaxCatchAll>
    <o1cb080a3dca4eb8a0fd03c7cc8bf8f7 xmlns="3e02667f-0271-471b-bd6e-11a2e16def1d">
      <Terms xmlns="http://schemas.microsoft.com/office/infopath/2007/PartnerControls"/>
    </o1cb080a3dca4eb8a0fd03c7cc8bf8f7>
    <Abstract xmlns="3e02667f-0271-471b-bd6e-11a2e16def1d" xsi:nil="true"/>
    <WBDocs_Access_To_Info_Exception xmlns="3e02667f-0271-471b-bd6e-11a2e16def1d">12. Not Assessed</WBDocs_Access_To_Info_Exception>
    <WBDocs_Document_Date xmlns="3e02667f-0271-471b-bd6e-11a2e16def1d">2023-02-28T12:49:07+00:00</WBDocs_Document_Date>
    <OneCMS_Subcategory xmlns="3e02667f-0271-471b-bd6e-11a2e16def1d" xsi:nil="true"/>
    <i008215bacac45029ee8cafff4c8e93b xmlns="3e02667f-0271-471b-bd6e-11a2e16def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GHNDR</TermName>
          <TermId xmlns="http://schemas.microsoft.com/office/infopath/2007/PartnerControls">3743b13f-1248-49d2-9560-cc87b6e9122c</TermId>
        </TermInfo>
      </Terms>
    </i008215bacac45029ee8cafff4c8e93b>
    <WBDocs_Information_Classification xmlns="3e02667f-0271-471b-bd6e-11a2e16def1d">Official Use Only</WBDocs_Information_Classification>
    <OneCMS_Category xmlns="3e02667f-0271-471b-bd6e-11a2e16def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BDocument" ma:contentTypeID="0x010100F4C63C3BD852AE468EAEFD0E6C57C64F02006DD1FCE47C752D489DF7D078E396099F" ma:contentTypeVersion="29" ma:contentTypeDescription="" ma:contentTypeScope="" ma:versionID="811ca1771c07519ade754750b28442cf">
  <xsd:schema xmlns:xsd="http://www.w3.org/2001/XMLSchema" xmlns:xs="http://www.w3.org/2001/XMLSchema" xmlns:p="http://schemas.microsoft.com/office/2006/metadata/properties" xmlns:ns3="3e02667f-0271-471b-bd6e-11a2e16def1d" targetNamespace="http://schemas.microsoft.com/office/2006/metadata/properties" ma:root="true" ma:fieldsID="1e23cd395932c85c5661bbccd490f757" ns3:_="">
    <xsd:import namespace="3e02667f-0271-471b-bd6e-11a2e16def1d"/>
    <xsd:element name="properties">
      <xsd:complexType>
        <xsd:sequence>
          <xsd:element name="documentManagement">
            <xsd:complexType>
              <xsd:all>
                <xsd:element ref="ns3:WBDocs_Document_Date" minOccurs="0"/>
                <xsd:element ref="ns3:WBDocs_Information_Classification"/>
                <xsd:element ref="ns3:TaxCatchAll" minOccurs="0"/>
                <xsd:element ref="ns3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3:WBDocs_Access_To_Info_Exception" minOccurs="0"/>
                <xsd:element ref="ns3:o1cb080a3dca4eb8a0fd03c7cc8bf8f7" minOccurs="0"/>
                <xsd:element ref="ns3:i008215bacac45029ee8cafff4c8e93b" minOccurs="0"/>
                <xsd:element ref="ns3:OneCMS_Subcategory" minOccurs="0"/>
                <xsd:element ref="ns3:OneCMS_Category" minOccurs="0"/>
                <xsd:element ref="ns3:Abstr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2667f-0271-471b-bd6e-11a2e16def1d" elementFormDefault="qualified">
    <xsd:import namespace="http://schemas.microsoft.com/office/2006/documentManagement/types"/>
    <xsd:import namespace="http://schemas.microsoft.com/office/infopath/2007/PartnerControls"/>
    <xsd:element name="WBDocs_Document_Date" ma:index="3" nillable="true" ma:displayName="Document Date" ma:default="[today]" ma:format="DateTime" ma:internalName="WBDocs_Document_Date" ma:readOnly="false">
      <xsd:simpleType>
        <xsd:restriction base="dms:DateTime"/>
      </xsd:simpleType>
    </xsd:element>
    <xsd:element name="WBDocs_Information_Classification" ma:index="4" ma:displayName="Information Classification" ma:default="Official Use Only" ma:format="Dropdown" ma:internalName="WBDocs_Information_Classification" ma:readOnly="false">
      <xsd:simpleType>
        <xsd:restriction base="dms:Choice">
          <xsd:enumeration value="Public"/>
          <xsd:enumeration value="Official Use Only"/>
          <xsd:enumeration value="Confidential"/>
          <xsd:enumeration value="Strictly Confidential"/>
        </xsd:restriction>
      </xsd:simpleType>
    </xsd:element>
    <xsd:element name="TaxCatchAll" ma:index="6" nillable="true" ma:displayName="Taxonomy Catch All Column" ma:hidden="true" ma:list="{a03cf84b-1fc1-4597-8f8f-ca4fa38d400d}" ma:internalName="TaxCatchAll" ma:showField="CatchAllData" ma:web="b375d617-2fcf-4acd-9c7f-415c52e7d3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hidden="true" ma:list="{a03cf84b-1fc1-4597-8f8f-ca4fa38d400d}" ma:internalName="TaxCatchAllLabel" ma:readOnly="true" ma:showField="CatchAllDataLabel" ma:web="b375d617-2fcf-4acd-9c7f-415c52e7d3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WBDocs_Access_To_Info_Exception" ma:index="13" nillable="true" ma:displayName="Access to Info Exception" ma:default="12. Not Assessed" ma:format="Dropdown" ma:internalName="WBDocs_Access_To_Info_Exception">
      <xsd:simpleType>
        <xsd:restriction base="dms:Choice">
          <xsd:enumeration value="1. Personal"/>
          <xsd:enumeration value="2. Executive Director's Communications"/>
          <xsd:enumeration value="3. Board Ethics Committee"/>
          <xsd:enumeration value="4. Attorney-Client Privilege"/>
          <xsd:enumeration value="5. Security &amp; Safety"/>
          <xsd:enumeration value="6. Other Disclosure Regimes"/>
          <xsd:enumeration value="7. Client / Third Party Confidence"/>
          <xsd:enumeration value="8. Corporate/Administrative"/>
          <xsd:enumeration value="9. Deliberative"/>
          <xsd:enumeration value="10a-c. Financial - Forecast/Analysis/Transactions"/>
          <xsd:enumeration value="10d. Financial - Banking &amp; Billing"/>
          <xsd:enumeration value="11. Bank's Prerogative to Restrict"/>
          <xsd:enumeration value="12. Not Assessed"/>
          <xsd:enumeration value="13. Not Applicable"/>
          <xsd:enumeration value="Unknown Policy Restriction"/>
        </xsd:restriction>
      </xsd:simpleType>
    </xsd:element>
    <xsd:element name="o1cb080a3dca4eb8a0fd03c7cc8bf8f7" ma:index="15" nillable="true" ma:taxonomy="true" ma:internalName="o1cb080a3dca4eb8a0fd03c7cc8bf8f7" ma:taxonomyFieldName="WBDocs_Local_Document_Type" ma:displayName="Local Document Type" ma:readOnly="false" ma:default="" ma:fieldId="{81cb080a-3dca-4eb8-a0fd-03c7cc8bf8f7}" ma:taxonomyMulti="true" ma:sspId="2a6c10d7-b926-4fc0-945e-3cbf5049f6bd" ma:termSetId="ec380048-e675-43f7-9194-41567bcb0a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08215bacac45029ee8cafff4c8e93b" ma:index="17" nillable="true" ma:taxonomy="true" ma:internalName="i008215bacac45029ee8cafff4c8e93b" ma:taxonomyFieldName="WBDocs_Originating_Unit" ma:displayName="Originating unit" ma:default="327;#GHNDR|3743b13f-1248-49d2-9560-cc87b6e9122c" ma:fieldId="{2008215b-acac-4502-9ee8-cafff4c8e93b}" ma:taxonomyMulti="true" ma:sspId="2a6c10d7-b926-4fc0-945e-3cbf5049f6bd" ma:termSetId="806c0147-d557-463e-8bb0-983f4f318b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neCMS_Subcategory" ma:index="21" nillable="true" ma:displayName="Subcategory" ma:hidden="true" ma:internalName="OneCMS_Subcategory" ma:readOnly="false">
      <xsd:simpleType>
        <xsd:restriction base="dms:Text"/>
      </xsd:simpleType>
    </xsd:element>
    <xsd:element name="OneCMS_Category" ma:index="22" nillable="true" ma:displayName="Category" ma:hidden="true" ma:internalName="OneCMS_Category" ma:readOnly="false">
      <xsd:simpleType>
        <xsd:restriction base="dms:Text"/>
      </xsd:simpleType>
    </xsd:element>
    <xsd:element name="Abstract" ma:index="23" nillable="true" ma:displayName="Abstract" ma:hidden="true" ma:internalName="Abstract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a6c10d7-b926-4fc0-945e-3cbf5049f6bd" ContentTypeId="0x010100F4C63C3BD852AE468EAEFD0E6C57C64F02" PreviousValue="false"/>
</file>

<file path=customXml/itemProps1.xml><?xml version="1.0" encoding="utf-8"?>
<ds:datastoreItem xmlns:ds="http://schemas.openxmlformats.org/officeDocument/2006/customXml" ds:itemID="{477A0767-8ED0-48C1-A09A-5BE957C849A6}"/>
</file>

<file path=customXml/itemProps2.xml><?xml version="1.0" encoding="utf-8"?>
<ds:datastoreItem xmlns:ds="http://schemas.openxmlformats.org/officeDocument/2006/customXml" ds:itemID="{C508A436-BCB7-4E2A-8032-027EE7460036}"/>
</file>

<file path=customXml/itemProps3.xml><?xml version="1.0" encoding="utf-8"?>
<ds:datastoreItem xmlns:ds="http://schemas.openxmlformats.org/officeDocument/2006/customXml" ds:itemID="{EDD6F5EA-10E7-48A5-9EAC-B5ABE9D44B1E}"/>
</file>

<file path=customXml/itemProps4.xml><?xml version="1.0" encoding="utf-8"?>
<ds:datastoreItem xmlns:ds="http://schemas.openxmlformats.org/officeDocument/2006/customXml" ds:itemID="{1B85A4A4-0019-4AEE-B136-D60AB3319528}"/>
</file>

<file path=customXml/itemProps5.xml><?xml version="1.0" encoding="utf-8"?>
<ds:datastoreItem xmlns:ds="http://schemas.openxmlformats.org/officeDocument/2006/customXml" ds:itemID="{CDF19DEA-1439-4136-ABB8-0B8485487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PALUser</dc:creator>
  <cp:keywords/>
  <dc:description/>
  <cp:lastModifiedBy/>
  <cp:revision/>
  <dcterms:created xsi:type="dcterms:W3CDTF">2018-09-19T09:38:11Z</dcterms:created>
  <dcterms:modified xsi:type="dcterms:W3CDTF">2023-05-26T14:27:02Z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0x010100F4C63C3BD852AE468EAEFD0E6C57C64F02006DD1FCE47C752D489DF7D078E396099F</vt:lpwstr>
  </property>
  <property fmtid="{D5CDD505-2E9C-101B-9397-08002B2CF9AE}" pid="3" name="fbe16eaccf4749f086104f7c67297f76">
    <vt:lpwstr>World Bank|bc205cc9-8a56-48a3-9f30-b099e7707c1b</vt:lpwstr>
  </property>
  <property fmtid="{D5CDD505-2E9C-101B-9397-08002B2CF9AE}" pid="4" name="WBDocs_Originating_Unit">
    <vt:lpwstr>327;#GHNDR|3743b13f-1248-49d2-9560-cc87b6e9122c</vt:lpwstr>
  </property>
  <property fmtid="{D5CDD505-2E9C-101B-9397-08002B2CF9AE}" pid="5" name="TaxKeyword">
    <vt:lpwstr/>
  </property>
  <property fmtid="{D5CDD505-2E9C-101B-9397-08002B2CF9AE}" pid="6" name="hbe71f8dfd024405860d37e862f27a82">
    <vt:lpwstr/>
  </property>
  <property fmtid="{D5CDD505-2E9C-101B-9397-08002B2CF9AE}" pid="7" name="WBDocs_Country">
    <vt:lpwstr/>
  </property>
  <property fmtid="{D5CDD505-2E9C-101B-9397-08002B2CF9AE}" pid="8" name="WBDocs_Local_Document_Type">
    <vt:lpwstr/>
  </property>
  <property fmtid="{D5CDD505-2E9C-101B-9397-08002B2CF9AE}" pid="9" name="m23003d518f743f49dcbc82909afe93a">
    <vt:lpwstr/>
  </property>
  <property fmtid="{D5CDD505-2E9C-101B-9397-08002B2CF9AE}" pid="10" name="MediaServiceImageTags">
    <vt:lpwstr/>
  </property>
  <property fmtid="{D5CDD505-2E9C-101B-9397-08002B2CF9AE}" pid="11" name="d744a75525f04a8c9e54f4ed11bfe7c0">
    <vt:lpwstr/>
  </property>
  <property fmtid="{D5CDD505-2E9C-101B-9397-08002B2CF9AE}" pid="12" name="WBDocs_Topic">
    <vt:lpwstr/>
  </property>
  <property fmtid="{D5CDD505-2E9C-101B-9397-08002B2CF9AE}" pid="13" name="lcf76f155ced4ddcb4097134ff3c332f">
    <vt:lpwstr/>
  </property>
  <property fmtid="{D5CDD505-2E9C-101B-9397-08002B2CF9AE}" pid="14" name="TaxKeywordTaxHTField">
    <vt:lpwstr/>
  </property>
  <property fmtid="{D5CDD505-2E9C-101B-9397-08002B2CF9AE}" pid="15" name="Organization">
    <vt:lpwstr>3;#World Bank|bc205cc9-8a56-48a3-9f30-b099e7707c1b</vt:lpwstr>
  </property>
  <property fmtid="{D5CDD505-2E9C-101B-9397-08002B2CF9AE}" pid="16" name="WBDocs_Category">
    <vt:lpwstr/>
  </property>
  <property fmtid="{D5CDD505-2E9C-101B-9397-08002B2CF9AE}" pid="17" name="WBDocs_Language">
    <vt:lpwstr/>
  </property>
  <property fmtid="{D5CDD505-2E9C-101B-9397-08002B2CF9AE}" pid="18" name="n51c50147e554be9a5479ee6e2785bf7">
    <vt:lpwstr/>
  </property>
  <property fmtid="{D5CDD505-2E9C-101B-9397-08002B2CF9AE}" pid="19" name="pf1bc08d06b541998378c6b8090400d8">
    <vt:lpwstr/>
  </property>
  <property fmtid="{D5CDD505-2E9C-101B-9397-08002B2CF9AE}" pid="20" name="WBDocs_Business_Function">
    <vt:lpwstr/>
  </property>
</Properties>
</file>